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95" tabRatio="589"/>
  </bookViews>
  <sheets>
    <sheet name="Pretekový plán 2018" sheetId="5" r:id="rId1"/>
  </sheets>
  <definedNames>
    <definedName name="_xlnm.Print_Area" localSheetId="0">'Pretekový plán 2018'!$A$1:$R$48</definedName>
  </definedNames>
  <calcPr calcId="125725"/>
</workbook>
</file>

<file path=xl/calcChain.xml><?xml version="1.0" encoding="utf-8"?>
<calcChain xmlns="http://schemas.openxmlformats.org/spreadsheetml/2006/main">
  <c r="E41" i="5"/>
  <c r="G31"/>
  <c r="K31"/>
  <c r="F31"/>
  <c r="E31"/>
</calcChain>
</file>

<file path=xl/comments1.xml><?xml version="1.0" encoding="utf-8"?>
<comments xmlns="http://schemas.openxmlformats.org/spreadsheetml/2006/main">
  <authors>
    <author>ASP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1. MAJSTROVSTVO KRÁTKYCH A STREDNÝCH TRATÍ  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2. MAJSTROVSTVO DLHÝCH TRATÍ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3. MAJSTROVSTVO Národných prete
kov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4. MAJSTROVSTVO mladých chovateľov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6.MAJ. SLOVENSKA ROČNÝCH HOLUBOV.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INTERMAJSTROVSTVO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 xml:space="preserve">
Vyhodnotenie tvorí súčet 20 koeficientov štyroch ročných holubov, z ktorých každý do vyhodnotenia použije 5 koeficientov, získaných na 14 vopred deklarovaných pretekoch,
uvedených v pretekových plánoch OZ. 
</t>
        </r>
        <r>
          <rPr>
            <b/>
            <sz val="9"/>
            <color indexed="81"/>
            <rFont val="Tahoma"/>
            <family val="2"/>
            <charset val="238"/>
          </rPr>
          <t>V jeden víkend je možné deklarovať iba jeden pretek.</t>
        </r>
      </text>
    </comment>
    <comment ref="J9" authorId="0">
      <text>
        <r>
          <rPr>
            <sz val="9"/>
            <color indexed="81"/>
            <rFont val="Tahoma"/>
            <family val="2"/>
            <charset val="238"/>
          </rPr>
          <t xml:space="preserve">
Vyhodnotenie tvorí súčet 20 koeficientov štyroch ročných holubov, z ktorých každý do vyhodnotenia použije 5 koeficientov, získaných na 14 vopred deklarovaných pretekoch,
uvedených v pretekových plánoch OZ. 
</t>
        </r>
        <r>
          <rPr>
            <b/>
            <sz val="9"/>
            <color indexed="81"/>
            <rFont val="Tahoma"/>
            <family val="2"/>
            <charset val="238"/>
          </rPr>
          <t>V jeden víkend je možné deklarovať iba jeden pretek.</t>
        </r>
      </text>
    </comment>
    <comment ref="J10" authorId="0">
      <text>
        <r>
          <rPr>
            <sz val="9"/>
            <color indexed="81"/>
            <rFont val="Tahoma"/>
            <family val="2"/>
            <charset val="238"/>
          </rPr>
          <t xml:space="preserve">
Vyhodnotenie tvorí súčet 20 koeficientov štyroch ročných holubov, z ktorých každý do vyhodnotenia použije 5 koeficientov, získaných na 14 vopred deklarovaných pretekoch,
uvedených v pretekových plánoch OZ. 
</t>
        </r>
        <r>
          <rPr>
            <b/>
            <sz val="9"/>
            <color indexed="81"/>
            <rFont val="Tahoma"/>
            <family val="2"/>
            <charset val="238"/>
          </rPr>
          <t>V jeden víkend je možné deklarovať iba jeden pretek.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Vyhodnotenie tvorí súčet 25 koeficientov 5 holubov, z ktorých každý do vyhodnotenia použije 5 koeficientov, získaných na tratiach kategórii Šport B s 5 % toleranciou hraníc, teda 285‐630 km v jedenástich vopred deklarovaných pretekoch, uvedených v pretekových plánoch OZ.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38"/>
          </rPr>
          <t>6. MAJSTROVSTVO Slovenska mladých holubov 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6" authorId="0">
      <text>
        <r>
          <rPr>
            <sz val="9"/>
            <color indexed="81"/>
            <rFont val="Tahoma"/>
            <family val="2"/>
            <charset val="238"/>
          </rPr>
          <t xml:space="preserve">
Vyhodnotenie tvorí súčet 15 koeficientov 5 holubov získaných v</t>
        </r>
        <r>
          <rPr>
            <b/>
            <sz val="9"/>
            <color indexed="81"/>
            <rFont val="Tahoma"/>
            <family val="2"/>
            <charset val="238"/>
          </rPr>
          <t xml:space="preserve"> piatich po sebe uskutočnených </t>
        </r>
        <r>
          <rPr>
            <sz val="9"/>
            <color indexed="81"/>
            <rFont val="Tahoma"/>
            <family val="2"/>
            <charset val="238"/>
          </rPr>
          <t>deklarovaných pretekoch, uvedených v pretekových plánoch OZ CHPH.
Preteková sezóna musí byť ukončená prvým októbrovým víkendom.</t>
        </r>
      </text>
    </comment>
  </commentList>
</comments>
</file>

<file path=xl/sharedStrings.xml><?xml version="1.0" encoding="utf-8"?>
<sst xmlns="http://schemas.openxmlformats.org/spreadsheetml/2006/main" count="266" uniqueCount="104">
  <si>
    <t>region do MS</t>
  </si>
  <si>
    <t xml:space="preserve"> OZ CHPH :</t>
  </si>
  <si>
    <t>P.č.</t>
  </si>
  <si>
    <t>Dátum</t>
  </si>
  <si>
    <t>miesto štartu</t>
  </si>
  <si>
    <t>najmenší</t>
  </si>
  <si>
    <t>najväčší</t>
  </si>
  <si>
    <t>bodovanie</t>
  </si>
  <si>
    <t>Deklarácia výsledkov - výstavy</t>
  </si>
  <si>
    <t>rozpätie km</t>
  </si>
  <si>
    <t xml:space="preserve">zaradenie do súťaže </t>
  </si>
  <si>
    <t>Preteky mladých holubov</t>
  </si>
  <si>
    <t>Reg.</t>
  </si>
  <si>
    <t>dátum zaslania na SZ :</t>
  </si>
  <si>
    <t>podpis štatutára OZ</t>
  </si>
  <si>
    <t>pečiatka OZ</t>
  </si>
  <si>
    <t>dátum prijatia na SZ</t>
  </si>
  <si>
    <t>podpis sekretára SZ</t>
  </si>
  <si>
    <t>Deň</t>
  </si>
  <si>
    <t>Spôsob prepravy</t>
  </si>
  <si>
    <t>IM</t>
  </si>
  <si>
    <t>MsKaST</t>
  </si>
  <si>
    <t>MsDT</t>
  </si>
  <si>
    <t>MsRH</t>
  </si>
  <si>
    <t>PROPOZÍCIE MAJSTROVSTIEV SLOVENSKA   PRE ROKY 2018‐2022 SCHVÁLENÉ NA VZ SZ CHPH DŇA 25. 11. 2017</t>
  </si>
  <si>
    <t>Intermajstrovstvo</t>
  </si>
  <si>
    <t>Kat. Mj.Slovenska</t>
  </si>
  <si>
    <t>Ms NP a VCS</t>
  </si>
  <si>
    <t xml:space="preserve">PRETEKOVÝ PLÁN </t>
  </si>
  <si>
    <t>Ms mlch</t>
  </si>
  <si>
    <t>Ms mlh</t>
  </si>
  <si>
    <t>nedeľa</t>
  </si>
  <si>
    <t>vlastné</t>
  </si>
  <si>
    <t>RS</t>
  </si>
  <si>
    <t>Kromeríž 1</t>
  </si>
  <si>
    <t>Litovel</t>
  </si>
  <si>
    <t>Kolín</t>
  </si>
  <si>
    <t>Bayeruth 3</t>
  </si>
  <si>
    <t>Brussel NP</t>
  </si>
  <si>
    <t>MsMH</t>
  </si>
  <si>
    <t>MOZ,VS1,2,</t>
  </si>
  <si>
    <t>koeficient</t>
  </si>
  <si>
    <t>MOZ</t>
  </si>
  <si>
    <t>MsRH,Ms mlch,</t>
  </si>
  <si>
    <t>MsKaST,MsRH,Ms mlch,</t>
  </si>
  <si>
    <t>OZ=OZ CHPH Ružomberok</t>
  </si>
  <si>
    <t>NP=Národný pretek</t>
  </si>
  <si>
    <t>VCS=veľká cena Slovenska</t>
  </si>
  <si>
    <t>,</t>
  </si>
  <si>
    <t>VS1,2,podľa suradníc</t>
  </si>
  <si>
    <t>Svitavy</t>
  </si>
  <si>
    <t>Říčany</t>
  </si>
  <si>
    <t>Bayeruth1</t>
  </si>
  <si>
    <t>Slaný1</t>
  </si>
  <si>
    <t>Bayeruth2</t>
  </si>
  <si>
    <t>Slaný 2</t>
  </si>
  <si>
    <t>Slaný 3</t>
  </si>
  <si>
    <t>Slaný 4</t>
  </si>
  <si>
    <t>Slaný 5</t>
  </si>
  <si>
    <t>Sezóna : 2019</t>
  </si>
  <si>
    <t>SZ</t>
  </si>
  <si>
    <t>OZ RK</t>
  </si>
  <si>
    <t>R1= Dubeň, Bytča</t>
  </si>
  <si>
    <t>R2=MT, PD</t>
  </si>
  <si>
    <t>R3= MT, PD, RK</t>
  </si>
  <si>
    <t>R4=MT, PD,RK,ZA</t>
  </si>
  <si>
    <t>Kromeríž 2</t>
  </si>
  <si>
    <t>MsKaST,MsDT,MsRH,Ms mlch,</t>
  </si>
  <si>
    <t>MsKaST,Ms mlch, MsRH</t>
  </si>
  <si>
    <t>MsDT,MsNP a VC,Ms mlch,MsRH</t>
  </si>
  <si>
    <t>Ms NP a VC</t>
  </si>
  <si>
    <t>R3</t>
  </si>
  <si>
    <t>999/7-60/1/1</t>
  </si>
  <si>
    <t>999/5-85/5/2</t>
  </si>
  <si>
    <t>999/3-170/5/2</t>
  </si>
  <si>
    <t>123-165</t>
  </si>
  <si>
    <t>155-200</t>
  </si>
  <si>
    <t>198-242</t>
  </si>
  <si>
    <t>295-340</t>
  </si>
  <si>
    <t>325-369</t>
  </si>
  <si>
    <t>547-590</t>
  </si>
  <si>
    <t>377-422</t>
  </si>
  <si>
    <t>625-670</t>
  </si>
  <si>
    <t>746-790</t>
  </si>
  <si>
    <t>Valašské Meziříčí 1</t>
  </si>
  <si>
    <t>Valašské Meziříčí 2</t>
  </si>
  <si>
    <t>Valašské Meziříčí  3</t>
  </si>
  <si>
    <t>89-134</t>
  </si>
  <si>
    <t>1073-1117</t>
  </si>
  <si>
    <t>Gotha VCS</t>
  </si>
  <si>
    <t>R5=MT, PD,RK,ZA,BR</t>
  </si>
  <si>
    <t>RS=MT, PD,RK,ZA,DB,BY</t>
  </si>
  <si>
    <t>R6=RS,BR</t>
  </si>
  <si>
    <t>R6</t>
  </si>
  <si>
    <t>MOZ,VS1,2,R3,R4,R5,RS, R6</t>
  </si>
  <si>
    <t>MOZ,VS1,2,R3, R4,R5,RS, R6</t>
  </si>
  <si>
    <t>MOZ,VS1,2,R3, R4</t>
  </si>
  <si>
    <t>Grümberg NP 1</t>
  </si>
  <si>
    <t>Grümberg NP 2</t>
  </si>
  <si>
    <t>Grümberg NP 3</t>
  </si>
  <si>
    <t>MOZ,VS1,2,R3, R4,R5,RS, R6, NP</t>
  </si>
  <si>
    <t>MOZ,VS1,2,R3, R4,R5,RS, R6,NP</t>
  </si>
  <si>
    <t>MOZ,VS1,2,R3, R4,R5,RS, R6,VCS</t>
  </si>
  <si>
    <t>MsDT,MsNP a VC,</t>
  </si>
</sst>
</file>

<file path=xl/styles.xml><?xml version="1.0" encoding="utf-8"?>
<styleSheet xmlns="http://schemas.openxmlformats.org/spreadsheetml/2006/main">
  <fonts count="5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imes New Roman"/>
      <family val="1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8"/>
      <name val="Tahoma"/>
      <family val="2"/>
      <charset val="238"/>
    </font>
    <font>
      <b/>
      <i/>
      <sz val="16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9"/>
      <name val="Tahoma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30"/>
      <name val="Tahoma"/>
      <family val="2"/>
      <charset val="238"/>
    </font>
    <font>
      <sz val="10"/>
      <color indexed="30"/>
      <name val="Arial"/>
      <family val="2"/>
      <charset val="238"/>
    </font>
    <font>
      <b/>
      <i/>
      <sz val="11"/>
      <color indexed="30"/>
      <name val="Tahoma"/>
      <family val="2"/>
      <charset val="238"/>
    </font>
    <font>
      <sz val="8"/>
      <name val="Arial"/>
      <family val="2"/>
      <charset val="238"/>
    </font>
    <font>
      <b/>
      <sz val="8"/>
      <color indexed="60"/>
      <name val="Tahoma"/>
      <family val="2"/>
      <charset val="238"/>
    </font>
    <font>
      <b/>
      <i/>
      <sz val="11"/>
      <name val="Tahoma"/>
      <family val="2"/>
      <charset val="238"/>
    </font>
    <font>
      <b/>
      <sz val="11"/>
      <color indexed="30"/>
      <name val="Tahoma"/>
      <family val="2"/>
      <charset val="238"/>
    </font>
    <font>
      <sz val="11"/>
      <color indexed="3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indexed="10"/>
      <name val="Tahoma"/>
      <family val="2"/>
      <charset val="238"/>
    </font>
    <font>
      <b/>
      <sz val="11"/>
      <color indexed="17"/>
      <name val="Tahoma"/>
      <family val="2"/>
      <charset val="238"/>
    </font>
    <font>
      <b/>
      <i/>
      <sz val="11"/>
      <color indexed="10"/>
      <name val="Tahoma"/>
      <family val="2"/>
      <charset val="238"/>
    </font>
    <font>
      <b/>
      <sz val="11"/>
      <color indexed="60"/>
      <name val="Tahoma"/>
      <family val="2"/>
      <charset val="238"/>
    </font>
    <font>
      <sz val="11"/>
      <color indexed="12"/>
      <name val="Times New Roman"/>
      <family val="1"/>
      <charset val="238"/>
    </font>
    <font>
      <b/>
      <i/>
      <sz val="11"/>
      <color indexed="17"/>
      <name val="Tahoma"/>
      <family val="2"/>
      <charset val="238"/>
    </font>
    <font>
      <b/>
      <i/>
      <sz val="11"/>
      <color indexed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51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8" fillId="0" borderId="0"/>
    <xf numFmtId="0" fontId="55" fillId="0" borderId="0"/>
    <xf numFmtId="0" fontId="18" fillId="18" borderId="5" applyNumberFormat="0" applyAlignment="0" applyProtection="0"/>
    <xf numFmtId="0" fontId="18" fillId="18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3" fillId="7" borderId="8" applyNumberFormat="0" applyAlignment="0" applyProtection="0"/>
    <xf numFmtId="0" fontId="15" fillId="19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6" fillId="19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23" fillId="0" borderId="0" xfId="0" applyFont="1" applyBorder="1"/>
    <xf numFmtId="0" fontId="20" fillId="0" borderId="0" xfId="0" applyFont="1" applyBorder="1"/>
    <xf numFmtId="14" fontId="25" fillId="0" borderId="0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24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vertical="center"/>
    </xf>
    <xf numFmtId="0" fontId="40" fillId="0" borderId="0" xfId="0" applyFont="1" applyAlignment="1">
      <alignment horizontal="center"/>
    </xf>
    <xf numFmtId="0" fontId="20" fillId="24" borderId="11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Border="1"/>
    <xf numFmtId="0" fontId="36" fillId="0" borderId="0" xfId="0" applyFont="1" applyBorder="1" applyAlignment="1" applyProtection="1">
      <alignment horizontal="left"/>
      <protection locked="0"/>
    </xf>
    <xf numFmtId="0" fontId="0" fillId="0" borderId="0" xfId="0" applyFont="1"/>
    <xf numFmtId="14" fontId="22" fillId="0" borderId="0" xfId="0" applyNumberFormat="1" applyFont="1" applyFill="1" applyBorder="1" applyAlignment="1" applyProtection="1">
      <alignment horizontal="right"/>
      <protection locked="0"/>
    </xf>
    <xf numFmtId="0" fontId="34" fillId="25" borderId="12" xfId="0" applyNumberFormat="1" applyFont="1" applyFill="1" applyBorder="1" applyAlignment="1">
      <alignment vertical="center"/>
    </xf>
    <xf numFmtId="14" fontId="24" fillId="25" borderId="13" xfId="0" applyNumberFormat="1" applyFont="1" applyFill="1" applyBorder="1" applyAlignment="1">
      <alignment vertical="center"/>
    </xf>
    <xf numFmtId="14" fontId="24" fillId="25" borderId="14" xfId="0" applyNumberFormat="1" applyFont="1" applyFill="1" applyBorder="1" applyAlignment="1">
      <alignment vertical="center"/>
    </xf>
    <xf numFmtId="0" fontId="40" fillId="26" borderId="15" xfId="0" applyFont="1" applyFill="1" applyBorder="1" applyAlignment="1">
      <alignment horizontal="center"/>
    </xf>
    <xf numFmtId="0" fontId="0" fillId="26" borderId="14" xfId="0" applyFill="1" applyBorder="1"/>
    <xf numFmtId="0" fontId="20" fillId="27" borderId="16" xfId="0" applyFont="1" applyFill="1" applyBorder="1" applyAlignment="1">
      <alignment vertical="center"/>
    </xf>
    <xf numFmtId="0" fontId="20" fillId="27" borderId="17" xfId="0" applyFont="1" applyFill="1" applyBorder="1" applyAlignment="1">
      <alignment horizontal="center" vertical="center"/>
    </xf>
    <xf numFmtId="0" fontId="29" fillId="27" borderId="17" xfId="0" applyFont="1" applyFill="1" applyBorder="1" applyAlignment="1">
      <alignment horizontal="center" vertical="center" textRotation="90"/>
    </xf>
    <xf numFmtId="0" fontId="35" fillId="27" borderId="17" xfId="0" applyFont="1" applyFill="1" applyBorder="1" applyAlignment="1">
      <alignment horizontal="center" vertical="center" textRotation="90"/>
    </xf>
    <xf numFmtId="0" fontId="35" fillId="27" borderId="17" xfId="0" applyFont="1" applyFill="1" applyBorder="1" applyAlignment="1">
      <alignment horizontal="justify" vertical="center"/>
    </xf>
    <xf numFmtId="0" fontId="35" fillId="27" borderId="18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Alignment="1"/>
    <xf numFmtId="0" fontId="20" fillId="27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49" fontId="22" fillId="0" borderId="0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/>
    </xf>
    <xf numFmtId="0" fontId="26" fillId="0" borderId="19" xfId="0" applyFont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49" fontId="4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>
      <alignment horizontal="center"/>
    </xf>
    <xf numFmtId="14" fontId="44" fillId="0" borderId="22" xfId="0" applyNumberFormat="1" applyFont="1" applyFill="1" applyBorder="1" applyAlignment="1" applyProtection="1">
      <alignment horizontal="right"/>
      <protection locked="0"/>
    </xf>
    <xf numFmtId="0" fontId="44" fillId="0" borderId="22" xfId="0" applyNumberFormat="1" applyFont="1" applyFill="1" applyBorder="1" applyAlignment="1" applyProtection="1">
      <alignment horizontal="center" vertical="center"/>
      <protection locked="0"/>
    </xf>
    <xf numFmtId="0" fontId="44" fillId="0" borderId="23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protection locked="0"/>
    </xf>
    <xf numFmtId="0" fontId="44" fillId="0" borderId="22" xfId="0" applyFont="1" applyFill="1" applyBorder="1" applyAlignment="1" applyProtection="1">
      <alignment horizontal="center"/>
      <protection locked="0"/>
    </xf>
    <xf numFmtId="0" fontId="19" fillId="0" borderId="22" xfId="0" applyNumberFormat="1" applyFont="1" applyFill="1" applyBorder="1" applyAlignment="1" applyProtection="1">
      <alignment horizontal="left" vertical="center"/>
      <protection locked="0"/>
    </xf>
    <xf numFmtId="0" fontId="19" fillId="0" borderId="22" xfId="0" applyFont="1" applyFill="1" applyBorder="1" applyAlignment="1" applyProtection="1">
      <protection locked="0"/>
    </xf>
    <xf numFmtId="0" fontId="19" fillId="0" borderId="22" xfId="0" applyFont="1" applyFill="1" applyBorder="1" applyAlignment="1" applyProtection="1">
      <alignment horizontal="center"/>
      <protection locked="0"/>
    </xf>
    <xf numFmtId="49" fontId="4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>
      <alignment horizontal="center"/>
    </xf>
    <xf numFmtId="0" fontId="44" fillId="0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19" xfId="0" applyNumberFormat="1" applyFont="1" applyFill="1" applyBorder="1" applyAlignment="1" applyProtection="1">
      <alignment horizontal="center" vertical="center"/>
      <protection locked="0"/>
    </xf>
    <xf numFmtId="0" fontId="41" fillId="0" borderId="19" xfId="0" applyFont="1" applyFill="1" applyBorder="1" applyAlignment="1" applyProtection="1">
      <protection locked="0"/>
    </xf>
    <xf numFmtId="0" fontId="44" fillId="0" borderId="26" xfId="0" applyFont="1" applyFill="1" applyBorder="1" applyAlignment="1" applyProtection="1">
      <alignment horizontal="center"/>
      <protection locked="0"/>
    </xf>
    <xf numFmtId="0" fontId="44" fillId="0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27" xfId="0" applyFont="1" applyFill="1" applyBorder="1" applyAlignment="1" applyProtection="1">
      <protection locked="0"/>
    </xf>
    <xf numFmtId="0" fontId="44" fillId="0" borderId="28" xfId="0" applyFont="1" applyFill="1" applyBorder="1" applyAlignment="1" applyProtection="1">
      <alignment horizontal="center"/>
      <protection locked="0"/>
    </xf>
    <xf numFmtId="0" fontId="44" fillId="0" borderId="19" xfId="0" applyFont="1" applyFill="1" applyBorder="1" applyAlignment="1" applyProtection="1">
      <alignment horizontal="center"/>
      <protection locked="0"/>
    </xf>
    <xf numFmtId="0" fontId="47" fillId="0" borderId="19" xfId="0" applyNumberFormat="1" applyFont="1" applyFill="1" applyBorder="1" applyAlignment="1" applyProtection="1">
      <alignment horizontal="center"/>
      <protection locked="0"/>
    </xf>
    <xf numFmtId="0" fontId="44" fillId="0" borderId="29" xfId="0" applyNumberFormat="1" applyFont="1" applyFill="1" applyBorder="1" applyAlignment="1" applyProtection="1">
      <alignment horizontal="center" vertical="center"/>
      <protection locked="0"/>
    </xf>
    <xf numFmtId="0" fontId="44" fillId="0" borderId="30" xfId="0" applyFont="1" applyFill="1" applyBorder="1" applyAlignment="1" applyProtection="1">
      <alignment horizontal="center"/>
      <protection locked="0"/>
    </xf>
    <xf numFmtId="49" fontId="4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5" xfId="0" applyNumberFormat="1" applyFont="1" applyFill="1" applyBorder="1" applyAlignment="1" applyProtection="1">
      <alignment horizontal="center" vertical="center"/>
      <protection locked="0"/>
    </xf>
    <xf numFmtId="0" fontId="46" fillId="0" borderId="24" xfId="0" applyFont="1" applyFill="1" applyBorder="1" applyAlignment="1">
      <alignment horizontal="center"/>
    </xf>
    <xf numFmtId="49" fontId="5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protection locked="0"/>
    </xf>
    <xf numFmtId="49" fontId="48" fillId="0" borderId="20" xfId="0" applyNumberFormat="1" applyFont="1" applyFill="1" applyBorder="1" applyAlignment="1" applyProtection="1">
      <alignment horizontal="center" vertical="center" wrapText="1"/>
      <protection locked="0"/>
    </xf>
    <xf numFmtId="14" fontId="44" fillId="0" borderId="26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31" xfId="0" applyFont="1" applyFill="1" applyBorder="1" applyAlignment="1">
      <alignment horizontal="center"/>
    </xf>
    <xf numFmtId="14" fontId="44" fillId="0" borderId="28" xfId="0" applyNumberFormat="1" applyFont="1" applyFill="1" applyBorder="1" applyAlignment="1" applyProtection="1">
      <alignment horizontal="right"/>
      <protection locked="0"/>
    </xf>
    <xf numFmtId="14" fontId="44" fillId="0" borderId="23" xfId="0" applyNumberFormat="1" applyFont="1" applyFill="1" applyBorder="1" applyAlignment="1" applyProtection="1">
      <alignment horizontal="right"/>
      <protection locked="0"/>
    </xf>
    <xf numFmtId="0" fontId="44" fillId="0" borderId="23" xfId="0" applyFont="1" applyFill="1" applyBorder="1" applyAlignment="1" applyProtection="1">
      <alignment horizontal="center"/>
      <protection locked="0"/>
    </xf>
    <xf numFmtId="0" fontId="50" fillId="0" borderId="32" xfId="0" applyNumberFormat="1" applyFont="1" applyFill="1" applyBorder="1" applyAlignment="1" applyProtection="1">
      <alignment horizontal="center" vertical="center"/>
      <protection locked="0"/>
    </xf>
    <xf numFmtId="0" fontId="46" fillId="0" borderId="33" xfId="0" applyFont="1" applyFill="1" applyBorder="1" applyAlignment="1">
      <alignment horizontal="center"/>
    </xf>
    <xf numFmtId="0" fontId="44" fillId="0" borderId="34" xfId="0" applyFont="1" applyFill="1" applyBorder="1" applyAlignment="1">
      <alignment horizontal="center"/>
    </xf>
    <xf numFmtId="14" fontId="44" fillId="0" borderId="30" xfId="0" applyNumberFormat="1" applyFont="1" applyFill="1" applyBorder="1" applyAlignment="1" applyProtection="1">
      <alignment horizontal="right"/>
      <protection locked="0"/>
    </xf>
    <xf numFmtId="0" fontId="44" fillId="0" borderId="35" xfId="0" applyFont="1" applyFill="1" applyBorder="1" applyAlignment="1" applyProtection="1">
      <protection locked="0"/>
    </xf>
    <xf numFmtId="0" fontId="44" fillId="0" borderId="26" xfId="0" applyFont="1" applyFill="1" applyBorder="1" applyAlignment="1" applyProtection="1">
      <protection locked="0"/>
    </xf>
    <xf numFmtId="0" fontId="19" fillId="0" borderId="30" xfId="0" applyNumberFormat="1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Protection="1">
      <protection locked="0"/>
    </xf>
    <xf numFmtId="49" fontId="44" fillId="0" borderId="36" xfId="0" applyNumberFormat="1" applyFont="1" applyBorder="1" applyAlignment="1" applyProtection="1">
      <alignment horizontal="center" vertical="center" wrapText="1"/>
      <protection locked="0"/>
    </xf>
    <xf numFmtId="0" fontId="46" fillId="0" borderId="37" xfId="0" applyFont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0" fontId="44" fillId="0" borderId="19" xfId="0" applyFont="1" applyFill="1" applyBorder="1" applyAlignment="1" applyProtection="1">
      <protection locked="0"/>
    </xf>
    <xf numFmtId="0" fontId="44" fillId="0" borderId="19" xfId="0" applyFont="1" applyFill="1" applyBorder="1" applyAlignment="1" applyProtection="1">
      <alignment horizontal="left" indent="1"/>
      <protection locked="0"/>
    </xf>
    <xf numFmtId="0" fontId="19" fillId="0" borderId="22" xfId="0" applyFont="1" applyBorder="1" applyProtection="1">
      <protection locked="0"/>
    </xf>
    <xf numFmtId="49" fontId="44" fillId="0" borderId="20" xfId="0" applyNumberFormat="1" applyFont="1" applyBorder="1" applyAlignment="1" applyProtection="1">
      <alignment horizontal="center" vertical="center" wrapText="1"/>
      <protection locked="0"/>
    </xf>
    <xf numFmtId="14" fontId="44" fillId="0" borderId="38" xfId="0" applyNumberFormat="1" applyFont="1" applyFill="1" applyBorder="1" applyAlignment="1" applyProtection="1">
      <alignment horizontal="right"/>
      <protection locked="0"/>
    </xf>
    <xf numFmtId="0" fontId="44" fillId="0" borderId="39" xfId="0" applyFont="1" applyFill="1" applyBorder="1" applyAlignment="1" applyProtection="1">
      <alignment horizontal="center"/>
      <protection locked="0"/>
    </xf>
    <xf numFmtId="0" fontId="44" fillId="0" borderId="38" xfId="0" applyFont="1" applyFill="1" applyBorder="1" applyAlignment="1" applyProtection="1">
      <alignment horizontal="center"/>
      <protection locked="0"/>
    </xf>
    <xf numFmtId="0" fontId="0" fillId="28" borderId="40" xfId="0" applyFill="1" applyBorder="1"/>
    <xf numFmtId="0" fontId="44" fillId="0" borderId="35" xfId="0" applyFont="1" applyFill="1" applyBorder="1" applyAlignment="1" applyProtection="1">
      <alignment horizontal="center"/>
      <protection locked="0"/>
    </xf>
    <xf numFmtId="0" fontId="44" fillId="0" borderId="35" xfId="0" applyFont="1" applyFill="1" applyBorder="1" applyAlignment="1" applyProtection="1">
      <alignment horizontal="left" indent="1"/>
      <protection locked="0"/>
    </xf>
    <xf numFmtId="0" fontId="44" fillId="0" borderId="41" xfId="0" applyFont="1" applyFill="1" applyBorder="1" applyAlignment="1" applyProtection="1">
      <protection locked="0"/>
    </xf>
    <xf numFmtId="0" fontId="44" fillId="0" borderId="41" xfId="0" applyFont="1" applyFill="1" applyBorder="1" applyAlignment="1" applyProtection="1">
      <alignment horizontal="center"/>
      <protection locked="0"/>
    </xf>
    <xf numFmtId="0" fontId="52" fillId="0" borderId="19" xfId="0" applyFont="1" applyBorder="1" applyAlignment="1">
      <alignment vertical="center" wrapText="1"/>
    </xf>
    <xf numFmtId="0" fontId="19" fillId="0" borderId="19" xfId="0" applyFont="1" applyBorder="1"/>
    <xf numFmtId="0" fontId="19" fillId="0" borderId="19" xfId="0" applyNumberFormat="1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19" xfId="0" applyFont="1" applyBorder="1" applyAlignment="1" applyProtection="1">
      <alignment horizontal="center"/>
      <protection locked="0"/>
    </xf>
    <xf numFmtId="49" fontId="44" fillId="0" borderId="19" xfId="0" applyNumberFormat="1" applyFont="1" applyBorder="1" applyAlignment="1" applyProtection="1">
      <alignment horizontal="center" vertical="center" wrapText="1"/>
      <protection locked="0"/>
    </xf>
    <xf numFmtId="0" fontId="44" fillId="0" borderId="42" xfId="0" applyFont="1" applyFill="1" applyBorder="1" applyAlignment="1">
      <alignment horizontal="center"/>
    </xf>
    <xf numFmtId="14" fontId="44" fillId="0" borderId="43" xfId="0" applyNumberFormat="1" applyFont="1" applyFill="1" applyBorder="1" applyAlignment="1" applyProtection="1">
      <alignment horizontal="right"/>
      <protection locked="0"/>
    </xf>
    <xf numFmtId="0" fontId="44" fillId="0" borderId="10" xfId="0" applyFont="1" applyFill="1" applyBorder="1" applyAlignment="1" applyProtection="1">
      <protection locked="0"/>
    </xf>
    <xf numFmtId="0" fontId="52" fillId="0" borderId="10" xfId="0" applyFont="1" applyBorder="1" applyAlignment="1">
      <alignment vertical="center" wrapText="1"/>
    </xf>
    <xf numFmtId="0" fontId="44" fillId="0" borderId="10" xfId="0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19" fillId="0" borderId="10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9" fontId="44" fillId="0" borderId="10" xfId="0" applyNumberFormat="1" applyFont="1" applyBorder="1" applyAlignment="1" applyProtection="1">
      <alignment horizontal="center" vertical="center" wrapText="1"/>
      <protection locked="0"/>
    </xf>
    <xf numFmtId="0" fontId="46" fillId="0" borderId="45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4" fillId="0" borderId="47" xfId="0" applyFont="1" applyFill="1" applyBorder="1" applyAlignment="1">
      <alignment horizontal="center"/>
    </xf>
    <xf numFmtId="0" fontId="44" fillId="0" borderId="17" xfId="0" applyFont="1" applyFill="1" applyBorder="1" applyAlignment="1" applyProtection="1">
      <alignment horizontal="center"/>
      <protection locked="0"/>
    </xf>
    <xf numFmtId="0" fontId="44" fillId="0" borderId="48" xfId="0" applyFont="1" applyFill="1" applyBorder="1" applyAlignment="1" applyProtection="1">
      <protection locked="0"/>
    </xf>
    <xf numFmtId="0" fontId="19" fillId="0" borderId="38" xfId="0" applyNumberFormat="1" applyFont="1" applyFill="1" applyBorder="1" applyAlignment="1" applyProtection="1">
      <alignment horizontal="left" vertical="center"/>
      <protection locked="0"/>
    </xf>
    <xf numFmtId="0" fontId="19" fillId="0" borderId="39" xfId="0" applyFont="1" applyBorder="1" applyProtection="1">
      <protection locked="0"/>
    </xf>
    <xf numFmtId="0" fontId="47" fillId="0" borderId="17" xfId="0" applyNumberFormat="1" applyFont="1" applyFill="1" applyBorder="1" applyAlignment="1" applyProtection="1">
      <alignment horizontal="center"/>
      <protection locked="0"/>
    </xf>
    <xf numFmtId="49" fontId="44" fillId="0" borderId="49" xfId="0" applyNumberFormat="1" applyFont="1" applyBorder="1" applyAlignment="1" applyProtection="1">
      <alignment horizontal="center" vertical="center" wrapText="1"/>
      <protection locked="0"/>
    </xf>
    <xf numFmtId="0" fontId="46" fillId="0" borderId="50" xfId="0" applyFont="1" applyFill="1" applyBorder="1" applyAlignment="1">
      <alignment horizontal="center"/>
    </xf>
    <xf numFmtId="0" fontId="53" fillId="0" borderId="19" xfId="0" applyNumberFormat="1" applyFont="1" applyFill="1" applyBorder="1" applyAlignment="1" applyProtection="1">
      <alignment horizontal="center" vertical="center"/>
      <protection locked="0"/>
    </xf>
    <xf numFmtId="0" fontId="53" fillId="0" borderId="29" xfId="0" applyNumberFormat="1" applyFont="1" applyFill="1" applyBorder="1" applyAlignment="1" applyProtection="1">
      <alignment horizontal="center" vertical="center"/>
      <protection locked="0"/>
    </xf>
    <xf numFmtId="0" fontId="53" fillId="0" borderId="25" xfId="0" applyNumberFormat="1" applyFont="1" applyFill="1" applyBorder="1" applyAlignment="1" applyProtection="1">
      <alignment horizontal="center" vertical="center"/>
      <protection locked="0"/>
    </xf>
    <xf numFmtId="0" fontId="53" fillId="0" borderId="32" xfId="0" applyNumberFormat="1" applyFont="1" applyFill="1" applyBorder="1" applyAlignment="1" applyProtection="1">
      <alignment horizontal="center" vertical="center"/>
      <protection locked="0"/>
    </xf>
    <xf numFmtId="14" fontId="24" fillId="29" borderId="51" xfId="0" applyNumberFormat="1" applyFont="1" applyFill="1" applyBorder="1" applyAlignment="1">
      <alignment vertical="center"/>
    </xf>
    <xf numFmtId="14" fontId="24" fillId="29" borderId="13" xfId="0" applyNumberFormat="1" applyFont="1" applyFill="1" applyBorder="1" applyAlignment="1">
      <alignment vertical="center"/>
    </xf>
    <xf numFmtId="14" fontId="24" fillId="29" borderId="14" xfId="0" applyNumberFormat="1" applyFont="1" applyFill="1" applyBorder="1" applyAlignment="1">
      <alignment vertical="center"/>
    </xf>
    <xf numFmtId="0" fontId="44" fillId="0" borderId="19" xfId="0" applyFont="1" applyFill="1" applyBorder="1" applyAlignment="1"/>
    <xf numFmtId="0" fontId="48" fillId="0" borderId="19" xfId="0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center" vertical="center"/>
    </xf>
    <xf numFmtId="0" fontId="50" fillId="0" borderId="19" xfId="0" applyFont="1" applyFill="1" applyBorder="1" applyAlignment="1"/>
    <xf numFmtId="49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/>
    <xf numFmtId="0" fontId="33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9" fillId="0" borderId="19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19" fillId="0" borderId="19" xfId="0" applyNumberFormat="1" applyFont="1" applyFill="1" applyBorder="1" applyAlignment="1" applyProtection="1">
      <alignment horizontal="center"/>
      <protection locked="0"/>
    </xf>
    <xf numFmtId="0" fontId="44" fillId="0" borderId="44" xfId="0" applyFont="1" applyFill="1" applyBorder="1" applyAlignment="1" applyProtection="1">
      <alignment horizontal="center"/>
      <protection locked="0"/>
    </xf>
    <xf numFmtId="0" fontId="44" fillId="0" borderId="29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19" fillId="0" borderId="35" xfId="0" applyNumberFormat="1" applyFont="1" applyFill="1" applyBorder="1" applyAlignment="1" applyProtection="1">
      <alignment horizontal="center"/>
      <protection locked="0"/>
    </xf>
    <xf numFmtId="0" fontId="39" fillId="30" borderId="59" xfId="0" applyFont="1" applyFill="1" applyBorder="1" applyAlignment="1">
      <alignment horizontal="center" vertical="center" wrapText="1"/>
    </xf>
    <xf numFmtId="0" fontId="39" fillId="30" borderId="37" xfId="0" applyFont="1" applyFill="1" applyBorder="1" applyAlignment="1">
      <alignment horizontal="center" vertical="center" wrapText="1"/>
    </xf>
    <xf numFmtId="0" fontId="28" fillId="0" borderId="60" xfId="0" applyFont="1" applyBorder="1" applyAlignment="1" applyProtection="1">
      <alignment horizontal="center"/>
      <protection locked="0"/>
    </xf>
    <xf numFmtId="0" fontId="28" fillId="0" borderId="61" xfId="0" applyFont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0" fillId="24" borderId="62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56" xfId="0" applyFont="1" applyFill="1" applyBorder="1" applyAlignment="1" applyProtection="1">
      <alignment horizontal="center" vertical="center"/>
      <protection locked="0"/>
    </xf>
    <xf numFmtId="14" fontId="28" fillId="0" borderId="60" xfId="0" applyNumberFormat="1" applyFont="1" applyBorder="1" applyAlignment="1" applyProtection="1">
      <alignment horizontal="center"/>
    </xf>
    <xf numFmtId="14" fontId="28" fillId="0" borderId="61" xfId="0" applyNumberFormat="1" applyFont="1" applyBorder="1" applyAlignment="1" applyProtection="1">
      <alignment horizontal="center"/>
    </xf>
    <xf numFmtId="0" fontId="35" fillId="24" borderId="55" xfId="0" applyFont="1" applyFill="1" applyBorder="1" applyAlignment="1" applyProtection="1">
      <alignment horizontal="center" vertical="center" wrapText="1"/>
      <protection locked="0"/>
    </xf>
    <xf numFmtId="0" fontId="35" fillId="24" borderId="56" xfId="0" applyFont="1" applyFill="1" applyBorder="1" applyAlignment="1" applyProtection="1">
      <alignment horizontal="center" vertical="center" wrapText="1"/>
      <protection locked="0"/>
    </xf>
    <xf numFmtId="14" fontId="26" fillId="0" borderId="60" xfId="0" applyNumberFormat="1" applyFont="1" applyBorder="1" applyAlignment="1" applyProtection="1">
      <alignment horizontal="center"/>
    </xf>
    <xf numFmtId="14" fontId="26" fillId="0" borderId="61" xfId="0" applyNumberFormat="1" applyFont="1" applyBorder="1" applyAlignment="1" applyProtection="1">
      <alignment horizontal="center"/>
    </xf>
    <xf numFmtId="0" fontId="19" fillId="24" borderId="55" xfId="0" applyFont="1" applyFill="1" applyBorder="1" applyAlignment="1" applyProtection="1">
      <alignment horizontal="center" vertical="center"/>
      <protection locked="0"/>
    </xf>
    <xf numFmtId="0" fontId="19" fillId="24" borderId="63" xfId="0" applyFont="1" applyFill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0" fillId="24" borderId="55" xfId="0" applyFont="1" applyFill="1" applyBorder="1" applyAlignment="1" applyProtection="1">
      <alignment horizontal="center" vertical="center"/>
      <protection locked="0"/>
    </xf>
    <xf numFmtId="0" fontId="20" fillId="24" borderId="11" xfId="0" applyFont="1" applyFill="1" applyBorder="1" applyAlignment="1" applyProtection="1">
      <alignment horizontal="center" vertical="center"/>
      <protection locked="0"/>
    </xf>
    <xf numFmtId="0" fontId="20" fillId="24" borderId="56" xfId="0" applyFont="1" applyFill="1" applyBorder="1" applyAlignment="1" applyProtection="1">
      <alignment horizontal="center" vertical="center"/>
      <protection locked="0"/>
    </xf>
    <xf numFmtId="14" fontId="37" fillId="25" borderId="51" xfId="0" applyNumberFormat="1" applyFont="1" applyFill="1" applyBorder="1" applyAlignment="1">
      <alignment horizontal="center" vertical="center" wrapText="1"/>
    </xf>
    <xf numFmtId="14" fontId="37" fillId="25" borderId="13" xfId="0" applyNumberFormat="1" applyFont="1" applyFill="1" applyBorder="1" applyAlignment="1">
      <alignment horizontal="center" vertical="center" wrapText="1"/>
    </xf>
    <xf numFmtId="14" fontId="37" fillId="25" borderId="57" xfId="0" applyNumberFormat="1" applyFont="1" applyFill="1" applyBorder="1" applyAlignment="1">
      <alignment horizontal="center" vertical="center" wrapText="1"/>
    </xf>
    <xf numFmtId="14" fontId="38" fillId="25" borderId="58" xfId="0" applyNumberFormat="1" applyFont="1" applyFill="1" applyBorder="1" applyAlignment="1">
      <alignment horizontal="left" vertical="center" indent="1"/>
    </xf>
    <xf numFmtId="14" fontId="38" fillId="25" borderId="13" xfId="0" applyNumberFormat="1" applyFont="1" applyFill="1" applyBorder="1" applyAlignment="1">
      <alignment horizontal="left" vertical="center" indent="1"/>
    </xf>
    <xf numFmtId="14" fontId="24" fillId="29" borderId="13" xfId="0" applyNumberFormat="1" applyFont="1" applyFill="1" applyBorder="1" applyAlignment="1">
      <alignment horizontal="center" vertical="center"/>
    </xf>
    <xf numFmtId="0" fontId="56" fillId="0" borderId="0" xfId="0" applyFont="1"/>
  </cellXfs>
  <cellStyles count="85">
    <cellStyle name="20 % - zvýraznenie1" xfId="1" builtinId="30" customBuiltin="1"/>
    <cellStyle name="20 % - zvýraznenie1 2" xfId="2"/>
    <cellStyle name="20 % - zvýraznenie2" xfId="3" builtinId="34" customBuiltin="1"/>
    <cellStyle name="20 % - zvýraznenie2 2" xfId="4"/>
    <cellStyle name="20 % - zvýraznenie3" xfId="5" builtinId="38" customBuiltin="1"/>
    <cellStyle name="20 % - zvýraznenie3 2" xfId="6"/>
    <cellStyle name="20 % - zvýraznenie4" xfId="7" builtinId="42" customBuiltin="1"/>
    <cellStyle name="20 % - zvýraznenie4 2" xfId="8"/>
    <cellStyle name="20 % - zvýraznenie5" xfId="9" builtinId="46" customBuiltin="1"/>
    <cellStyle name="20 % - zvýraznenie5 2" xfId="10"/>
    <cellStyle name="20 % - zvýraznenie6" xfId="11" builtinId="50" customBuiltin="1"/>
    <cellStyle name="20 % - zvýraznenie6 2" xfId="12"/>
    <cellStyle name="40 % - zvýraznenie1" xfId="13" builtinId="31" customBuiltin="1"/>
    <cellStyle name="40 % - zvýraznenie1 2" xfId="14"/>
    <cellStyle name="40 % - zvýraznenie2" xfId="15" builtinId="35" customBuiltin="1"/>
    <cellStyle name="40 % - zvýraznenie2 2" xfId="16"/>
    <cellStyle name="40 % - zvýraznenie3" xfId="17" builtinId="39" customBuiltin="1"/>
    <cellStyle name="40 % - zvýraznenie3 2" xfId="18"/>
    <cellStyle name="40 % - zvýraznenie4" xfId="19" builtinId="43" customBuiltin="1"/>
    <cellStyle name="40 % - zvýraznenie4 2" xfId="20"/>
    <cellStyle name="40 % - zvýraznenie5" xfId="21" builtinId="47" customBuiltin="1"/>
    <cellStyle name="40 % - zvýraznenie5 2" xfId="22"/>
    <cellStyle name="40 % - zvýraznenie6" xfId="23" builtinId="51" customBuiltin="1"/>
    <cellStyle name="40 % - zvýraznenie6 2" xfId="24"/>
    <cellStyle name="60 % - zvýraznenie1" xfId="25" builtinId="32" customBuiltin="1"/>
    <cellStyle name="60 % - zvýraznenie1 2" xfId="26"/>
    <cellStyle name="60 % - zvýraznenie2" xfId="27" builtinId="36" customBuiltin="1"/>
    <cellStyle name="60 % - zvýraznenie2 2" xfId="28"/>
    <cellStyle name="60 % - zvýraznenie3" xfId="29" builtinId="40" customBuiltin="1"/>
    <cellStyle name="60 % - zvýraznenie3 2" xfId="30"/>
    <cellStyle name="60 % - zvýraznenie4" xfId="31" builtinId="44" customBuiltin="1"/>
    <cellStyle name="60 % - zvýraznenie4 2" xfId="32"/>
    <cellStyle name="60 % - zvýraznenie5" xfId="33" builtinId="48" customBuiltin="1"/>
    <cellStyle name="60 % - zvýraznenie5 2" xfId="34"/>
    <cellStyle name="60 % - zvýraznenie6" xfId="35" builtinId="52" customBuiltin="1"/>
    <cellStyle name="60 % - zvýraznenie6 2" xfId="36"/>
    <cellStyle name="Dobrá" xfId="37" builtinId="26" customBuiltin="1"/>
    <cellStyle name="Dobrá 2" xfId="38"/>
    <cellStyle name="Kontrolná bunka" xfId="39" builtinId="23" customBuiltin="1"/>
    <cellStyle name="Kontrolná bunka 2" xfId="40"/>
    <cellStyle name="Nadpis 1" xfId="41" builtinId="16" customBuiltin="1"/>
    <cellStyle name="Nadpis 1 2" xfId="42"/>
    <cellStyle name="Nadpis 2" xfId="43" builtinId="17" customBuiltin="1"/>
    <cellStyle name="Nadpis 2 2" xfId="44"/>
    <cellStyle name="Nadpis 3" xfId="45" builtinId="18" customBuiltin="1"/>
    <cellStyle name="Nadpis 3 2" xfId="46"/>
    <cellStyle name="Nadpis 4" xfId="47" builtinId="19" customBuiltin="1"/>
    <cellStyle name="Nadpis 4 2" xfId="48"/>
    <cellStyle name="Neutrálna" xfId="49" builtinId="28" customBuiltin="1"/>
    <cellStyle name="Neutrálna 2" xfId="50"/>
    <cellStyle name="Normálna 2" xfId="51"/>
    <cellStyle name="Normálna 3" xfId="52"/>
    <cellStyle name="normálne" xfId="0" builtinId="0"/>
    <cellStyle name="Poznámka" xfId="53" builtinId="10" customBuiltin="1"/>
    <cellStyle name="Poznámka 2" xfId="54"/>
    <cellStyle name="Prepojená bunka" xfId="55" builtinId="24" customBuiltin="1"/>
    <cellStyle name="Prepojená bunka 2" xfId="56"/>
    <cellStyle name="Spolu" xfId="57" builtinId="25" customBuiltin="1"/>
    <cellStyle name="Spolu 2" xfId="58"/>
    <cellStyle name="Text upozornenia" xfId="59" builtinId="11" customBuiltin="1"/>
    <cellStyle name="Text upozornenia 2" xfId="60"/>
    <cellStyle name="Titul" xfId="61" builtinId="15" customBuiltin="1"/>
    <cellStyle name="Titul 2" xfId="62"/>
    <cellStyle name="Vstup" xfId="63" builtinId="20" customBuiltin="1"/>
    <cellStyle name="Vstup 2" xfId="64"/>
    <cellStyle name="Výpočet" xfId="65" builtinId="22" customBuiltin="1"/>
    <cellStyle name="Výpočet 2" xfId="66"/>
    <cellStyle name="Výstup" xfId="67" builtinId="21" customBuiltin="1"/>
    <cellStyle name="Výstup 2" xfId="68"/>
    <cellStyle name="Vysvetľujúci text" xfId="69" builtinId="53" customBuiltin="1"/>
    <cellStyle name="Vysvetľujúci text 2" xfId="70"/>
    <cellStyle name="Zlá" xfId="71" builtinId="27" customBuiltin="1"/>
    <cellStyle name="Zlá 2" xfId="72"/>
    <cellStyle name="Zvýraznenie1" xfId="73" builtinId="29" customBuiltin="1"/>
    <cellStyle name="Zvýraznenie1 2" xfId="74"/>
    <cellStyle name="Zvýraznenie2" xfId="75" builtinId="33" customBuiltin="1"/>
    <cellStyle name="Zvýraznenie2 2" xfId="76"/>
    <cellStyle name="Zvýraznenie3" xfId="77" builtinId="37" customBuiltin="1"/>
    <cellStyle name="Zvýraznenie3 2" xfId="78"/>
    <cellStyle name="Zvýraznenie4" xfId="79" builtinId="41" customBuiltin="1"/>
    <cellStyle name="Zvýraznenie4 2" xfId="80"/>
    <cellStyle name="Zvýraznenie5" xfId="81" builtinId="45" customBuiltin="1"/>
    <cellStyle name="Zvýraznenie5 2" xfId="82"/>
    <cellStyle name="Zvýraznenie6" xfId="83" builtinId="49" customBuiltin="1"/>
    <cellStyle name="Zvýraznenie6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33CC"/>
    <pageSetUpPr fitToPage="1"/>
  </sheetPr>
  <dimension ref="A1:AR50"/>
  <sheetViews>
    <sheetView tabSelected="1" zoomScale="82" zoomScaleNormal="82" workbookViewId="0">
      <selection activeCell="J21" sqref="J21"/>
    </sheetView>
  </sheetViews>
  <sheetFormatPr defaultColWidth="9.140625" defaultRowHeight="12.75"/>
  <cols>
    <col min="1" max="1" width="4.7109375" customWidth="1"/>
    <col min="2" max="2" width="15.140625" customWidth="1"/>
    <col min="3" max="3" width="9.5703125" customWidth="1"/>
    <col min="4" max="4" width="20.7109375" customWidth="1"/>
    <col min="5" max="9" width="4" style="12" customWidth="1"/>
    <col min="10" max="10" width="35.28515625" style="40" customWidth="1"/>
    <col min="11" max="11" width="3.7109375" customWidth="1"/>
    <col min="12" max="12" width="6.5703125" customWidth="1"/>
    <col min="13" max="13" width="5.28515625" style="13" customWidth="1"/>
    <col min="14" max="14" width="18.5703125" customWidth="1"/>
    <col min="15" max="15" width="37.28515625" customWidth="1"/>
    <col min="16" max="16" width="12.5703125" customWidth="1"/>
    <col min="17" max="17" width="12.5703125" style="17" customWidth="1"/>
    <col min="18" max="18" width="13.28515625" customWidth="1"/>
    <col min="19" max="44" width="8.85546875" customWidth="1"/>
    <col min="45" max="16384" width="9.140625" style="1"/>
  </cols>
  <sheetData>
    <row r="1" spans="1:25" s="16" customFormat="1" ht="22.5" customHeight="1">
      <c r="A1" s="164" t="s">
        <v>28</v>
      </c>
      <c r="B1" s="165"/>
      <c r="C1" s="165"/>
      <c r="D1" s="166"/>
      <c r="E1" s="178" t="s">
        <v>59</v>
      </c>
      <c r="F1" s="179"/>
      <c r="G1" s="179"/>
      <c r="H1" s="179"/>
      <c r="I1" s="179"/>
      <c r="J1" s="180"/>
      <c r="K1" s="18"/>
      <c r="L1" s="169" t="s">
        <v>0</v>
      </c>
      <c r="M1" s="170"/>
      <c r="N1" s="15"/>
      <c r="O1" s="15" t="s">
        <v>1</v>
      </c>
      <c r="P1" s="173"/>
      <c r="Q1" s="174"/>
      <c r="R1" s="159" t="s">
        <v>19</v>
      </c>
      <c r="S1" s="14"/>
      <c r="T1" s="14"/>
      <c r="U1" s="14"/>
      <c r="V1" s="14"/>
      <c r="W1" s="14"/>
      <c r="X1" s="14"/>
      <c r="Y1" s="14"/>
    </row>
    <row r="2" spans="1:25" s="16" customFormat="1" ht="48" customHeight="1" thickBot="1">
      <c r="A2" s="29" t="s">
        <v>2</v>
      </c>
      <c r="B2" s="30" t="s">
        <v>3</v>
      </c>
      <c r="C2" s="30" t="s">
        <v>18</v>
      </c>
      <c r="D2" s="30" t="s">
        <v>4</v>
      </c>
      <c r="E2" s="32" t="s">
        <v>21</v>
      </c>
      <c r="F2" s="32" t="s">
        <v>22</v>
      </c>
      <c r="G2" s="32" t="s">
        <v>27</v>
      </c>
      <c r="H2" s="32" t="s">
        <v>29</v>
      </c>
      <c r="I2" s="32" t="s">
        <v>23</v>
      </c>
      <c r="J2" s="41" t="s">
        <v>26</v>
      </c>
      <c r="K2" s="30" t="s">
        <v>20</v>
      </c>
      <c r="L2" s="31" t="s">
        <v>5</v>
      </c>
      <c r="M2" s="31" t="s">
        <v>6</v>
      </c>
      <c r="N2" s="30" t="s">
        <v>7</v>
      </c>
      <c r="O2" s="33" t="s">
        <v>8</v>
      </c>
      <c r="P2" s="35" t="s">
        <v>9</v>
      </c>
      <c r="Q2" s="34" t="s">
        <v>10</v>
      </c>
      <c r="R2" s="160"/>
      <c r="S2" s="14"/>
      <c r="T2" s="14"/>
      <c r="U2" s="14"/>
      <c r="V2" s="14"/>
      <c r="W2" s="14"/>
      <c r="X2" s="14"/>
      <c r="Y2" s="14"/>
    </row>
    <row r="3" spans="1:25" s="2" customFormat="1" ht="15.75" customHeight="1">
      <c r="A3" s="54">
        <v>1</v>
      </c>
      <c r="B3" s="55">
        <v>43590</v>
      </c>
      <c r="C3" s="55" t="s">
        <v>31</v>
      </c>
      <c r="D3" s="59" t="s">
        <v>34</v>
      </c>
      <c r="E3" s="56"/>
      <c r="F3" s="57"/>
      <c r="G3" s="57"/>
      <c r="H3" s="57">
        <v>1</v>
      </c>
      <c r="I3" s="57">
        <v>1</v>
      </c>
      <c r="J3" s="58" t="s">
        <v>43</v>
      </c>
      <c r="K3" s="57"/>
      <c r="L3" s="59"/>
      <c r="M3" s="59"/>
      <c r="N3" s="60" t="s">
        <v>72</v>
      </c>
      <c r="O3" s="61" t="s">
        <v>40</v>
      </c>
      <c r="P3" s="62" t="s">
        <v>75</v>
      </c>
      <c r="Q3" s="63" t="s">
        <v>42</v>
      </c>
      <c r="R3" s="78" t="s">
        <v>32</v>
      </c>
      <c r="S3"/>
      <c r="T3"/>
      <c r="U3"/>
      <c r="V3"/>
      <c r="W3"/>
      <c r="X3"/>
      <c r="Y3"/>
    </row>
    <row r="4" spans="1:25" s="2" customFormat="1" ht="15.75" customHeight="1">
      <c r="A4" s="54">
        <v>2</v>
      </c>
      <c r="B4" s="55">
        <v>43597</v>
      </c>
      <c r="C4" s="55" t="s">
        <v>31</v>
      </c>
      <c r="D4" s="59" t="s">
        <v>35</v>
      </c>
      <c r="E4" s="65"/>
      <c r="F4" s="66"/>
      <c r="G4" s="66"/>
      <c r="H4" s="66">
        <v>1</v>
      </c>
      <c r="I4" s="66">
        <v>1</v>
      </c>
      <c r="J4" s="67" t="s">
        <v>43</v>
      </c>
      <c r="K4" s="66">
        <v>1</v>
      </c>
      <c r="L4" s="68"/>
      <c r="M4" s="59"/>
      <c r="N4" s="60" t="s">
        <v>72</v>
      </c>
      <c r="O4" s="61" t="s">
        <v>40</v>
      </c>
      <c r="P4" s="62" t="s">
        <v>76</v>
      </c>
      <c r="Q4" s="63" t="s">
        <v>42</v>
      </c>
      <c r="R4" s="78" t="s">
        <v>32</v>
      </c>
      <c r="S4"/>
      <c r="T4"/>
      <c r="U4"/>
      <c r="V4"/>
      <c r="W4"/>
      <c r="X4"/>
      <c r="Y4"/>
    </row>
    <row r="5" spans="1:25" s="2" customFormat="1" ht="15.75" customHeight="1">
      <c r="A5" s="54">
        <v>3</v>
      </c>
      <c r="B5" s="55">
        <v>43604</v>
      </c>
      <c r="C5" s="55" t="s">
        <v>31</v>
      </c>
      <c r="D5" s="59" t="s">
        <v>50</v>
      </c>
      <c r="E5" s="65"/>
      <c r="F5" s="66"/>
      <c r="G5" s="66"/>
      <c r="H5" s="66">
        <v>1</v>
      </c>
      <c r="I5" s="66">
        <v>1</v>
      </c>
      <c r="J5" s="67" t="s">
        <v>44</v>
      </c>
      <c r="K5" s="66">
        <v>1</v>
      </c>
      <c r="L5" s="68"/>
      <c r="M5" s="59"/>
      <c r="N5" s="60" t="s">
        <v>72</v>
      </c>
      <c r="O5" s="61" t="s">
        <v>40</v>
      </c>
      <c r="P5" s="62" t="s">
        <v>77</v>
      </c>
      <c r="Q5" s="63" t="s">
        <v>42</v>
      </c>
      <c r="R5" s="78" t="s">
        <v>32</v>
      </c>
      <c r="S5"/>
      <c r="T5"/>
      <c r="U5"/>
      <c r="V5"/>
      <c r="W5"/>
      <c r="X5"/>
      <c r="Y5"/>
    </row>
    <row r="6" spans="1:25" s="2" customFormat="1" ht="15.75" customHeight="1">
      <c r="A6" s="54">
        <v>4</v>
      </c>
      <c r="B6" s="55">
        <v>43611</v>
      </c>
      <c r="C6" s="55" t="s">
        <v>31</v>
      </c>
      <c r="D6" s="59" t="s">
        <v>36</v>
      </c>
      <c r="E6" s="65">
        <v>1</v>
      </c>
      <c r="F6" s="69"/>
      <c r="G6" s="69"/>
      <c r="H6" s="69">
        <v>1</v>
      </c>
      <c r="I6" s="69">
        <v>1</v>
      </c>
      <c r="J6" s="70" t="s">
        <v>44</v>
      </c>
      <c r="K6" s="69">
        <v>1</v>
      </c>
      <c r="L6" s="71"/>
      <c r="M6" s="59"/>
      <c r="N6" s="60" t="s">
        <v>72</v>
      </c>
      <c r="O6" s="61" t="s">
        <v>40</v>
      </c>
      <c r="P6" s="62" t="s">
        <v>78</v>
      </c>
      <c r="Q6" s="63" t="s">
        <v>42</v>
      </c>
      <c r="R6" s="78" t="s">
        <v>32</v>
      </c>
      <c r="S6"/>
      <c r="T6"/>
      <c r="U6"/>
      <c r="V6"/>
      <c r="W6"/>
      <c r="X6"/>
      <c r="Y6"/>
    </row>
    <row r="7" spans="1:25" s="2" customFormat="1" ht="15.75" customHeight="1">
      <c r="A7" s="54">
        <v>5</v>
      </c>
      <c r="B7" s="55">
        <v>43618</v>
      </c>
      <c r="C7" s="55" t="s">
        <v>31</v>
      </c>
      <c r="D7" s="59" t="s">
        <v>51</v>
      </c>
      <c r="E7" s="65">
        <v>1</v>
      </c>
      <c r="F7" s="66"/>
      <c r="G7" s="66"/>
      <c r="H7" s="66">
        <v>1</v>
      </c>
      <c r="I7" s="66">
        <v>1</v>
      </c>
      <c r="J7" s="67" t="s">
        <v>44</v>
      </c>
      <c r="K7" s="66">
        <v>1</v>
      </c>
      <c r="L7" s="72"/>
      <c r="M7" s="68"/>
      <c r="N7" s="60" t="s">
        <v>72</v>
      </c>
      <c r="O7" s="61" t="s">
        <v>40</v>
      </c>
      <c r="P7" s="62" t="s">
        <v>79</v>
      </c>
      <c r="Q7" s="63" t="s">
        <v>42</v>
      </c>
      <c r="R7" s="78" t="s">
        <v>32</v>
      </c>
      <c r="S7"/>
      <c r="T7"/>
      <c r="U7"/>
      <c r="V7"/>
      <c r="W7"/>
      <c r="X7"/>
      <c r="Y7"/>
    </row>
    <row r="8" spans="1:25" s="2" customFormat="1" ht="15.75" customHeight="1">
      <c r="A8" s="54">
        <v>6</v>
      </c>
      <c r="B8" s="55">
        <v>43625</v>
      </c>
      <c r="C8" s="55" t="s">
        <v>31</v>
      </c>
      <c r="D8" s="59" t="s">
        <v>52</v>
      </c>
      <c r="E8" s="65">
        <v>1</v>
      </c>
      <c r="F8" s="66">
        <v>1</v>
      </c>
      <c r="G8" s="66"/>
      <c r="H8" s="137">
        <v>1</v>
      </c>
      <c r="I8" s="66">
        <v>1</v>
      </c>
      <c r="J8" s="67" t="s">
        <v>67</v>
      </c>
      <c r="K8" s="66">
        <v>1</v>
      </c>
      <c r="L8" s="72" t="s">
        <v>71</v>
      </c>
      <c r="M8" s="68" t="s">
        <v>93</v>
      </c>
      <c r="N8" s="60" t="s">
        <v>73</v>
      </c>
      <c r="O8" s="61" t="s">
        <v>94</v>
      </c>
      <c r="P8" s="154" t="s">
        <v>80</v>
      </c>
      <c r="Q8" s="63" t="s">
        <v>42</v>
      </c>
      <c r="R8" s="78" t="s">
        <v>33</v>
      </c>
      <c r="S8"/>
      <c r="T8"/>
      <c r="U8"/>
      <c r="V8"/>
      <c r="W8"/>
      <c r="X8"/>
      <c r="Y8"/>
    </row>
    <row r="9" spans="1:25" s="2" customFormat="1" ht="15.75" customHeight="1">
      <c r="A9" s="54">
        <v>7</v>
      </c>
      <c r="B9" s="55">
        <v>43625</v>
      </c>
      <c r="C9" s="55" t="s">
        <v>31</v>
      </c>
      <c r="D9" s="72" t="s">
        <v>84</v>
      </c>
      <c r="E9" s="65"/>
      <c r="F9" s="66"/>
      <c r="G9" s="66"/>
      <c r="H9" s="137"/>
      <c r="I9" s="66"/>
      <c r="J9" s="67"/>
      <c r="K9" s="66"/>
      <c r="L9" s="72"/>
      <c r="M9" s="68"/>
      <c r="N9" s="60"/>
      <c r="O9" s="61"/>
      <c r="P9" s="154" t="s">
        <v>87</v>
      </c>
      <c r="Q9" s="63" t="s">
        <v>41</v>
      </c>
      <c r="R9" s="78" t="s">
        <v>32</v>
      </c>
      <c r="S9"/>
      <c r="T9"/>
      <c r="U9"/>
      <c r="V9"/>
      <c r="W9"/>
      <c r="X9"/>
      <c r="Y9"/>
    </row>
    <row r="10" spans="1:25" s="2" customFormat="1" ht="15.75" customHeight="1">
      <c r="A10" s="54">
        <v>8</v>
      </c>
      <c r="B10" s="55">
        <v>43632</v>
      </c>
      <c r="C10" s="55" t="s">
        <v>31</v>
      </c>
      <c r="D10" s="72" t="s">
        <v>53</v>
      </c>
      <c r="E10" s="65">
        <v>1</v>
      </c>
      <c r="F10" s="66"/>
      <c r="G10" s="66"/>
      <c r="H10" s="137">
        <v>1</v>
      </c>
      <c r="I10" s="66">
        <v>1</v>
      </c>
      <c r="J10" s="67" t="s">
        <v>68</v>
      </c>
      <c r="K10" s="66">
        <v>1</v>
      </c>
      <c r="L10" s="72" t="s">
        <v>71</v>
      </c>
      <c r="M10" s="68" t="s">
        <v>33</v>
      </c>
      <c r="N10" s="60" t="s">
        <v>72</v>
      </c>
      <c r="O10" s="61" t="s">
        <v>96</v>
      </c>
      <c r="P10" s="154" t="s">
        <v>81</v>
      </c>
      <c r="Q10" s="63" t="s">
        <v>42</v>
      </c>
      <c r="R10" s="78" t="s">
        <v>32</v>
      </c>
      <c r="S10"/>
      <c r="T10"/>
      <c r="U10"/>
      <c r="V10"/>
      <c r="W10"/>
      <c r="X10"/>
      <c r="Y10"/>
    </row>
    <row r="11" spans="1:25" s="2" customFormat="1" ht="15.75" customHeight="1">
      <c r="A11" s="54">
        <v>9</v>
      </c>
      <c r="B11" s="55">
        <v>43639</v>
      </c>
      <c r="C11" s="55" t="s">
        <v>31</v>
      </c>
      <c r="D11" s="72" t="s">
        <v>54</v>
      </c>
      <c r="E11" s="65">
        <v>1</v>
      </c>
      <c r="F11" s="66">
        <v>1</v>
      </c>
      <c r="G11" s="66"/>
      <c r="H11" s="137">
        <v>1</v>
      </c>
      <c r="I11" s="66">
        <v>1</v>
      </c>
      <c r="J11" s="144" t="s">
        <v>67</v>
      </c>
      <c r="K11" s="66">
        <v>1</v>
      </c>
      <c r="L11" s="145" t="s">
        <v>71</v>
      </c>
      <c r="M11" s="146" t="s">
        <v>93</v>
      </c>
      <c r="N11" s="60" t="s">
        <v>73</v>
      </c>
      <c r="O11" s="61" t="s">
        <v>95</v>
      </c>
      <c r="P11" s="154" t="s">
        <v>80</v>
      </c>
      <c r="Q11" s="63" t="s">
        <v>42</v>
      </c>
      <c r="R11" s="78" t="s">
        <v>33</v>
      </c>
      <c r="S11"/>
      <c r="T11"/>
      <c r="U11"/>
      <c r="V11"/>
      <c r="W11"/>
      <c r="X11"/>
      <c r="Y11"/>
    </row>
    <row r="12" spans="1:25" s="2" customFormat="1" ht="15.75" customHeight="1">
      <c r="A12" s="54">
        <v>10</v>
      </c>
      <c r="B12" s="55">
        <v>43639</v>
      </c>
      <c r="C12" s="55" t="s">
        <v>31</v>
      </c>
      <c r="D12" s="72" t="s">
        <v>85</v>
      </c>
      <c r="E12" s="56"/>
      <c r="F12" s="74"/>
      <c r="G12" s="74"/>
      <c r="H12" s="138"/>
      <c r="I12" s="74"/>
      <c r="J12" s="144"/>
      <c r="K12" s="74"/>
      <c r="L12" s="75"/>
      <c r="M12" s="59"/>
      <c r="N12" s="60"/>
      <c r="O12" s="61"/>
      <c r="P12" s="154" t="s">
        <v>87</v>
      </c>
      <c r="Q12" s="76" t="s">
        <v>41</v>
      </c>
      <c r="R12" s="78" t="s">
        <v>32</v>
      </c>
      <c r="S12"/>
      <c r="T12"/>
      <c r="U12"/>
      <c r="V12"/>
      <c r="W12"/>
      <c r="X12"/>
      <c r="Y12"/>
    </row>
    <row r="13" spans="1:25" s="2" customFormat="1" ht="15.75" customHeight="1">
      <c r="A13" s="54">
        <v>11</v>
      </c>
      <c r="B13" s="55">
        <v>43646</v>
      </c>
      <c r="C13" s="55" t="s">
        <v>31</v>
      </c>
      <c r="D13" s="152" t="s">
        <v>97</v>
      </c>
      <c r="E13" s="56"/>
      <c r="F13" s="74">
        <v>1</v>
      </c>
      <c r="G13" s="74">
        <v>1</v>
      </c>
      <c r="H13" s="138"/>
      <c r="I13" s="74"/>
      <c r="J13" s="144" t="s">
        <v>103</v>
      </c>
      <c r="K13" s="74">
        <v>1</v>
      </c>
      <c r="L13" s="75" t="s">
        <v>71</v>
      </c>
      <c r="M13" s="59" t="s">
        <v>93</v>
      </c>
      <c r="N13" s="60" t="s">
        <v>74</v>
      </c>
      <c r="O13" s="61" t="s">
        <v>100</v>
      </c>
      <c r="P13" s="154" t="s">
        <v>83</v>
      </c>
      <c r="Q13" s="76" t="s">
        <v>42</v>
      </c>
      <c r="R13" s="78" t="s">
        <v>33</v>
      </c>
      <c r="S13"/>
      <c r="T13"/>
      <c r="U13"/>
      <c r="V13"/>
      <c r="W13"/>
      <c r="X13"/>
      <c r="Y13"/>
    </row>
    <row r="14" spans="1:25" s="2" customFormat="1" ht="15.75" customHeight="1">
      <c r="A14" s="54">
        <v>12</v>
      </c>
      <c r="B14" s="55">
        <v>43646</v>
      </c>
      <c r="C14" s="55" t="s">
        <v>31</v>
      </c>
      <c r="D14" s="72" t="s">
        <v>55</v>
      </c>
      <c r="E14" s="56">
        <v>1</v>
      </c>
      <c r="F14" s="77"/>
      <c r="G14" s="77"/>
      <c r="H14" s="139">
        <v>1</v>
      </c>
      <c r="I14" s="65">
        <v>1</v>
      </c>
      <c r="J14" s="144" t="s">
        <v>68</v>
      </c>
      <c r="K14" s="65"/>
      <c r="L14" s="59" t="s">
        <v>71</v>
      </c>
      <c r="M14" s="59" t="s">
        <v>33</v>
      </c>
      <c r="N14" s="60" t="s">
        <v>72</v>
      </c>
      <c r="O14" s="61" t="s">
        <v>96</v>
      </c>
      <c r="P14" s="154" t="s">
        <v>81</v>
      </c>
      <c r="Q14" s="76" t="s">
        <v>42</v>
      </c>
      <c r="R14" s="78" t="s">
        <v>32</v>
      </c>
      <c r="S14"/>
      <c r="T14"/>
      <c r="U14"/>
      <c r="V14"/>
      <c r="W14"/>
      <c r="X14"/>
      <c r="Y14"/>
    </row>
    <row r="15" spans="1:25" s="2" customFormat="1" ht="15.75" customHeight="1">
      <c r="A15" s="54">
        <v>13</v>
      </c>
      <c r="B15" s="55">
        <v>43653</v>
      </c>
      <c r="C15" s="55" t="s">
        <v>31</v>
      </c>
      <c r="D15" s="72" t="s">
        <v>89</v>
      </c>
      <c r="E15" s="56"/>
      <c r="F15" s="65">
        <v>1</v>
      </c>
      <c r="G15" s="65"/>
      <c r="H15" s="139">
        <v>1</v>
      </c>
      <c r="I15" s="65"/>
      <c r="J15" s="144" t="s">
        <v>69</v>
      </c>
      <c r="K15" s="65"/>
      <c r="L15" s="59" t="s">
        <v>71</v>
      </c>
      <c r="M15" s="59" t="s">
        <v>93</v>
      </c>
      <c r="N15" s="60" t="s">
        <v>73</v>
      </c>
      <c r="O15" s="61" t="s">
        <v>102</v>
      </c>
      <c r="P15" s="154" t="s">
        <v>82</v>
      </c>
      <c r="Q15" s="76" t="s">
        <v>42</v>
      </c>
      <c r="R15" s="78" t="s">
        <v>33</v>
      </c>
      <c r="S15"/>
      <c r="T15"/>
      <c r="U15"/>
      <c r="V15"/>
      <c r="W15"/>
      <c r="X15"/>
      <c r="Y15"/>
    </row>
    <row r="16" spans="1:25" s="2" customFormat="1" ht="15.75" customHeight="1">
      <c r="A16" s="54">
        <v>14</v>
      </c>
      <c r="B16" s="55">
        <v>43653</v>
      </c>
      <c r="C16" s="55" t="s">
        <v>31</v>
      </c>
      <c r="D16" s="59" t="s">
        <v>56</v>
      </c>
      <c r="E16" s="56">
        <v>1</v>
      </c>
      <c r="F16" s="77"/>
      <c r="G16" s="77"/>
      <c r="H16" s="139">
        <v>1</v>
      </c>
      <c r="I16" s="65">
        <v>1</v>
      </c>
      <c r="J16" s="144" t="s">
        <v>68</v>
      </c>
      <c r="K16" s="65">
        <v>1</v>
      </c>
      <c r="L16" s="59" t="s">
        <v>71</v>
      </c>
      <c r="M16" s="59" t="s">
        <v>33</v>
      </c>
      <c r="N16" s="60" t="s">
        <v>72</v>
      </c>
      <c r="O16" s="61" t="s">
        <v>96</v>
      </c>
      <c r="P16" s="154" t="s">
        <v>81</v>
      </c>
      <c r="Q16" s="79" t="s">
        <v>42</v>
      </c>
      <c r="R16" s="78" t="s">
        <v>32</v>
      </c>
      <c r="S16"/>
      <c r="T16"/>
      <c r="U16"/>
      <c r="V16"/>
      <c r="W16"/>
      <c r="X16"/>
      <c r="Y16"/>
    </row>
    <row r="17" spans="1:44" s="2" customFormat="1" ht="15.75" customHeight="1">
      <c r="A17" s="54">
        <v>15</v>
      </c>
      <c r="B17" s="55">
        <v>43660</v>
      </c>
      <c r="C17" s="55" t="s">
        <v>31</v>
      </c>
      <c r="D17" s="59" t="s">
        <v>98</v>
      </c>
      <c r="E17" s="56"/>
      <c r="F17" s="77">
        <v>1</v>
      </c>
      <c r="G17" s="77">
        <v>1</v>
      </c>
      <c r="H17" s="139"/>
      <c r="I17" s="65"/>
      <c r="J17" s="147" t="s">
        <v>103</v>
      </c>
      <c r="K17" s="65">
        <v>1</v>
      </c>
      <c r="L17" s="59" t="s">
        <v>71</v>
      </c>
      <c r="M17" s="59" t="s">
        <v>93</v>
      </c>
      <c r="N17" s="60" t="s">
        <v>74</v>
      </c>
      <c r="O17" s="80" t="s">
        <v>101</v>
      </c>
      <c r="P17" s="62" t="s">
        <v>83</v>
      </c>
      <c r="Q17" s="81" t="s">
        <v>42</v>
      </c>
      <c r="R17" s="78" t="s">
        <v>33</v>
      </c>
      <c r="S17"/>
      <c r="T17"/>
      <c r="U17"/>
      <c r="V17"/>
      <c r="W17"/>
      <c r="X17"/>
      <c r="Y17"/>
    </row>
    <row r="18" spans="1:44" s="2" customFormat="1" ht="15.75" customHeight="1">
      <c r="A18" s="54">
        <v>16</v>
      </c>
      <c r="B18" s="82">
        <v>43660</v>
      </c>
      <c r="C18" s="55" t="s">
        <v>31</v>
      </c>
      <c r="D18" s="59" t="s">
        <v>57</v>
      </c>
      <c r="E18" s="56">
        <v>1</v>
      </c>
      <c r="F18" s="77"/>
      <c r="G18" s="77"/>
      <c r="H18" s="139">
        <v>1</v>
      </c>
      <c r="I18" s="65">
        <v>1</v>
      </c>
      <c r="J18" s="144" t="s">
        <v>68</v>
      </c>
      <c r="K18" s="65"/>
      <c r="L18" s="59" t="s">
        <v>71</v>
      </c>
      <c r="M18" s="59" t="s">
        <v>33</v>
      </c>
      <c r="N18" s="60" t="s">
        <v>72</v>
      </c>
      <c r="O18" s="61" t="s">
        <v>96</v>
      </c>
      <c r="P18" s="154" t="s">
        <v>81</v>
      </c>
      <c r="Q18" s="53" t="s">
        <v>42</v>
      </c>
      <c r="R18" s="78" t="s">
        <v>32</v>
      </c>
      <c r="S18"/>
      <c r="T18"/>
      <c r="U18"/>
      <c r="V18"/>
      <c r="W18"/>
      <c r="X18"/>
      <c r="Y18"/>
    </row>
    <row r="19" spans="1:44" s="2" customFormat="1" ht="15.75" customHeight="1">
      <c r="A19" s="54">
        <v>17</v>
      </c>
      <c r="B19" s="82">
        <v>43667</v>
      </c>
      <c r="C19" s="55" t="s">
        <v>31</v>
      </c>
      <c r="D19" s="59" t="s">
        <v>37</v>
      </c>
      <c r="E19" s="56">
        <v>1</v>
      </c>
      <c r="F19" s="77">
        <v>1</v>
      </c>
      <c r="G19" s="77"/>
      <c r="H19" s="139">
        <v>1</v>
      </c>
      <c r="I19" s="65">
        <v>1</v>
      </c>
      <c r="J19" s="144" t="s">
        <v>67</v>
      </c>
      <c r="K19" s="65">
        <v>1</v>
      </c>
      <c r="L19" s="59" t="s">
        <v>71</v>
      </c>
      <c r="M19" s="59" t="s">
        <v>93</v>
      </c>
      <c r="N19" s="60" t="s">
        <v>73</v>
      </c>
      <c r="O19" s="80" t="s">
        <v>95</v>
      </c>
      <c r="P19" s="154" t="s">
        <v>80</v>
      </c>
      <c r="Q19" s="76" t="s">
        <v>42</v>
      </c>
      <c r="R19" s="78" t="s">
        <v>33</v>
      </c>
      <c r="S19"/>
      <c r="T19"/>
      <c r="U19"/>
      <c r="V19"/>
      <c r="W19"/>
      <c r="X19"/>
      <c r="Y19"/>
    </row>
    <row r="20" spans="1:44" s="2" customFormat="1" ht="15.75" customHeight="1">
      <c r="A20" s="54">
        <v>18</v>
      </c>
      <c r="B20" s="82">
        <v>43667</v>
      </c>
      <c r="C20" s="55" t="s">
        <v>31</v>
      </c>
      <c r="D20" s="59" t="s">
        <v>86</v>
      </c>
      <c r="E20" s="56"/>
      <c r="F20" s="77"/>
      <c r="G20" s="77"/>
      <c r="H20" s="139"/>
      <c r="I20" s="56"/>
      <c r="J20" s="144"/>
      <c r="K20" s="56"/>
      <c r="L20" s="59"/>
      <c r="M20" s="59"/>
      <c r="N20" s="60"/>
      <c r="O20" s="61"/>
      <c r="P20" s="154" t="s">
        <v>87</v>
      </c>
      <c r="Q20" s="79" t="s">
        <v>41</v>
      </c>
      <c r="R20" s="78" t="s">
        <v>32</v>
      </c>
      <c r="S20"/>
      <c r="T20"/>
      <c r="U20"/>
      <c r="V20"/>
      <c r="W20"/>
      <c r="X20"/>
      <c r="Y20"/>
    </row>
    <row r="21" spans="1:44" s="2" customFormat="1" ht="15.75" customHeight="1">
      <c r="A21" s="54">
        <v>19</v>
      </c>
      <c r="B21" s="82">
        <v>43674</v>
      </c>
      <c r="C21" s="55" t="s">
        <v>31</v>
      </c>
      <c r="D21" s="59" t="s">
        <v>99</v>
      </c>
      <c r="E21" s="56"/>
      <c r="F21" s="77">
        <v>1</v>
      </c>
      <c r="G21" s="77">
        <v>1</v>
      </c>
      <c r="H21" s="139"/>
      <c r="I21" s="56"/>
      <c r="J21" s="147" t="s">
        <v>103</v>
      </c>
      <c r="K21" s="56"/>
      <c r="L21" s="59" t="s">
        <v>71</v>
      </c>
      <c r="M21" s="59" t="s">
        <v>93</v>
      </c>
      <c r="N21" s="60" t="s">
        <v>74</v>
      </c>
      <c r="O21" s="80" t="s">
        <v>101</v>
      </c>
      <c r="P21" s="62" t="s">
        <v>83</v>
      </c>
      <c r="Q21" s="81" t="s">
        <v>42</v>
      </c>
      <c r="R21" s="78" t="s">
        <v>33</v>
      </c>
      <c r="S21"/>
      <c r="T21"/>
      <c r="U21"/>
      <c r="V21"/>
      <c r="W21"/>
      <c r="X21"/>
      <c r="Y21"/>
    </row>
    <row r="22" spans="1:44" s="2" customFormat="1" ht="15.75" customHeight="1">
      <c r="A22" s="54">
        <v>20</v>
      </c>
      <c r="B22" s="82">
        <v>43674</v>
      </c>
      <c r="C22" s="55" t="s">
        <v>31</v>
      </c>
      <c r="D22" s="59" t="s">
        <v>58</v>
      </c>
      <c r="E22" s="56">
        <v>1</v>
      </c>
      <c r="F22" s="77"/>
      <c r="G22" s="77"/>
      <c r="H22" s="139">
        <v>1</v>
      </c>
      <c r="I22" s="56">
        <v>1</v>
      </c>
      <c r="J22" s="144" t="s">
        <v>68</v>
      </c>
      <c r="K22" s="56"/>
      <c r="L22" s="59" t="s">
        <v>71</v>
      </c>
      <c r="M22" s="59" t="s">
        <v>33</v>
      </c>
      <c r="N22" s="60" t="s">
        <v>72</v>
      </c>
      <c r="O22" s="61" t="s">
        <v>96</v>
      </c>
      <c r="P22" s="154" t="s">
        <v>81</v>
      </c>
      <c r="Q22" s="79" t="s">
        <v>42</v>
      </c>
      <c r="R22" s="78" t="s">
        <v>32</v>
      </c>
      <c r="S22"/>
      <c r="T22"/>
      <c r="U22"/>
      <c r="V22"/>
      <c r="W22"/>
      <c r="X22"/>
      <c r="Y22"/>
    </row>
    <row r="23" spans="1:44" s="2" customFormat="1" ht="15.75" customHeight="1">
      <c r="A23" s="54">
        <v>21</v>
      </c>
      <c r="B23" s="82">
        <v>43674</v>
      </c>
      <c r="C23" s="55" t="s">
        <v>31</v>
      </c>
      <c r="D23" s="59" t="s">
        <v>38</v>
      </c>
      <c r="E23" s="56"/>
      <c r="F23" s="77"/>
      <c r="G23" s="77">
        <v>1</v>
      </c>
      <c r="H23" s="139"/>
      <c r="I23" s="56"/>
      <c r="J23" s="144" t="s">
        <v>70</v>
      </c>
      <c r="K23" s="56"/>
      <c r="L23" s="59"/>
      <c r="M23" s="59"/>
      <c r="N23" s="60"/>
      <c r="O23" s="80"/>
      <c r="P23" s="154" t="s">
        <v>88</v>
      </c>
      <c r="Q23" s="148" t="s">
        <v>41</v>
      </c>
      <c r="R23" s="78" t="s">
        <v>60</v>
      </c>
      <c r="S23"/>
      <c r="T23"/>
      <c r="U23"/>
      <c r="V23"/>
      <c r="W23"/>
      <c r="X23"/>
      <c r="Y23"/>
    </row>
    <row r="24" spans="1:44" s="2" customFormat="1" ht="15.75" customHeight="1">
      <c r="A24" s="54"/>
      <c r="B24" s="82"/>
      <c r="C24" s="55"/>
      <c r="D24" s="59"/>
      <c r="E24" s="56"/>
      <c r="F24" s="77"/>
      <c r="G24" s="77"/>
      <c r="H24" s="139"/>
      <c r="I24" s="56"/>
      <c r="J24" s="144"/>
      <c r="K24" s="56"/>
      <c r="L24" s="59"/>
      <c r="M24" s="59"/>
      <c r="N24" s="60"/>
      <c r="O24" s="80"/>
      <c r="P24" s="73"/>
      <c r="Q24" s="63"/>
      <c r="R24" s="78"/>
      <c r="S24"/>
      <c r="T24"/>
      <c r="U24"/>
      <c r="V24"/>
      <c r="W24"/>
      <c r="X24"/>
      <c r="Y24"/>
    </row>
    <row r="25" spans="1:44" s="2" customFormat="1" ht="15.75" customHeight="1">
      <c r="A25" s="54"/>
      <c r="B25" s="82"/>
      <c r="C25" s="55"/>
      <c r="D25" s="59"/>
      <c r="E25" s="56"/>
      <c r="F25" s="77"/>
      <c r="G25" s="77"/>
      <c r="H25" s="139"/>
      <c r="I25" s="56"/>
      <c r="J25" s="144"/>
      <c r="K25" s="56"/>
      <c r="L25" s="59"/>
      <c r="M25" s="59"/>
      <c r="N25" s="60"/>
      <c r="O25" s="61"/>
      <c r="P25" s="73"/>
      <c r="Q25" s="76"/>
      <c r="R25" s="78"/>
      <c r="S25"/>
      <c r="T25"/>
      <c r="U25"/>
      <c r="V25"/>
      <c r="W25"/>
      <c r="X25"/>
      <c r="Y25"/>
    </row>
    <row r="26" spans="1:44" s="2" customFormat="1" ht="15.75" customHeight="1">
      <c r="A26" s="54"/>
      <c r="B26" s="82"/>
      <c r="C26" s="55"/>
      <c r="D26" s="59"/>
      <c r="E26" s="56"/>
      <c r="F26" s="77"/>
      <c r="G26" s="77"/>
      <c r="H26" s="139"/>
      <c r="I26" s="56"/>
      <c r="J26" s="149"/>
      <c r="K26" s="56"/>
      <c r="L26" s="59"/>
      <c r="M26" s="59"/>
      <c r="N26" s="60"/>
      <c r="O26" s="61"/>
      <c r="P26" s="73"/>
      <c r="Q26" s="148"/>
      <c r="R26" s="78"/>
      <c r="S26"/>
      <c r="T26"/>
      <c r="U26"/>
      <c r="V26"/>
      <c r="W26"/>
      <c r="X26"/>
      <c r="Y26"/>
    </row>
    <row r="27" spans="1:44" s="2" customFormat="1" ht="15.75" customHeight="1">
      <c r="A27" s="54"/>
      <c r="B27" s="82"/>
      <c r="C27" s="55"/>
      <c r="D27" s="59"/>
      <c r="E27" s="56"/>
      <c r="F27" s="77"/>
      <c r="G27" s="77"/>
      <c r="H27" s="139"/>
      <c r="I27" s="56"/>
      <c r="J27" s="144"/>
      <c r="K27" s="56"/>
      <c r="L27" s="59"/>
      <c r="M27" s="59"/>
      <c r="N27" s="60"/>
      <c r="O27" s="61"/>
      <c r="P27" s="73"/>
      <c r="Q27" s="79"/>
      <c r="R27" s="78"/>
      <c r="S27"/>
      <c r="T27"/>
      <c r="U27"/>
      <c r="V27"/>
      <c r="W27"/>
      <c r="X27"/>
      <c r="Y27"/>
    </row>
    <row r="28" spans="1:44" s="2" customFormat="1" ht="15.75" customHeight="1">
      <c r="A28" s="54"/>
      <c r="B28" s="82"/>
      <c r="C28" s="55"/>
      <c r="D28" s="59"/>
      <c r="E28" s="56"/>
      <c r="F28" s="77"/>
      <c r="G28" s="77"/>
      <c r="H28" s="139"/>
      <c r="I28" s="56"/>
      <c r="J28" s="144"/>
      <c r="K28" s="56"/>
      <c r="L28" s="59"/>
      <c r="M28" s="59"/>
      <c r="N28" s="60"/>
      <c r="O28" s="80"/>
      <c r="P28" s="73"/>
      <c r="Q28" s="76"/>
      <c r="R28" s="78"/>
      <c r="S28"/>
      <c r="T28"/>
      <c r="U28"/>
      <c r="V28"/>
      <c r="W28"/>
      <c r="X28"/>
      <c r="Y28"/>
    </row>
    <row r="29" spans="1:44" s="2" customFormat="1" ht="15.75" customHeight="1">
      <c r="A29" s="84"/>
      <c r="B29" s="82"/>
      <c r="C29" s="55"/>
      <c r="D29" s="59"/>
      <c r="E29" s="56"/>
      <c r="F29" s="77"/>
      <c r="G29" s="77"/>
      <c r="H29" s="139"/>
      <c r="I29" s="56"/>
      <c r="J29" s="149"/>
      <c r="K29" s="56"/>
      <c r="L29" s="59"/>
      <c r="M29" s="59"/>
      <c r="N29" s="60"/>
      <c r="O29" s="80"/>
      <c r="P29" s="83"/>
      <c r="Q29" s="148"/>
      <c r="R29" s="78"/>
      <c r="S29"/>
      <c r="T29"/>
      <c r="U29"/>
      <c r="V29"/>
      <c r="W29"/>
      <c r="X29"/>
      <c r="Y29"/>
    </row>
    <row r="30" spans="1:44" s="2" customFormat="1" ht="15.75" customHeight="1" thickBot="1">
      <c r="A30" s="84"/>
      <c r="B30" s="85"/>
      <c r="C30" s="86"/>
      <c r="D30" s="87"/>
      <c r="E30" s="57"/>
      <c r="F30" s="88"/>
      <c r="G30" s="88"/>
      <c r="H30" s="140"/>
      <c r="I30" s="57"/>
      <c r="J30" s="144"/>
      <c r="K30" s="57"/>
      <c r="L30" s="87"/>
      <c r="M30" s="87"/>
      <c r="N30" s="60"/>
      <c r="O30" s="61"/>
      <c r="P30" s="73"/>
      <c r="Q30" s="79"/>
      <c r="R30" s="89"/>
      <c r="S30"/>
      <c r="T30"/>
      <c r="U30"/>
      <c r="V30"/>
      <c r="W30"/>
      <c r="X30"/>
      <c r="Y30"/>
    </row>
    <row r="31" spans="1:44" ht="27.75" customHeight="1" thickBot="1">
      <c r="A31" s="181" t="s">
        <v>24</v>
      </c>
      <c r="B31" s="182"/>
      <c r="C31" s="182"/>
      <c r="D31" s="183"/>
      <c r="E31" s="24">
        <f>SUM(E3:E30)</f>
        <v>10</v>
      </c>
      <c r="F31" s="24">
        <f>SUM(F3:F30)</f>
        <v>7</v>
      </c>
      <c r="G31" s="24">
        <f>SUM(G9:G30)</f>
        <v>4</v>
      </c>
      <c r="H31" s="24">
        <v>14</v>
      </c>
      <c r="I31" s="24">
        <v>13</v>
      </c>
      <c r="J31" s="25"/>
      <c r="K31" s="24">
        <f>SUM(K3:K30)</f>
        <v>11</v>
      </c>
      <c r="L31" s="184" t="s">
        <v>25</v>
      </c>
      <c r="M31" s="185"/>
      <c r="N31" s="185"/>
      <c r="O31" s="25"/>
      <c r="P31" s="26"/>
      <c r="Q31" s="27"/>
      <c r="R31" s="28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27.75" customHeight="1" thickBot="1">
      <c r="A32" s="141"/>
      <c r="B32" s="142"/>
      <c r="C32" s="142"/>
      <c r="D32" s="142"/>
      <c r="E32" s="31" t="s">
        <v>30</v>
      </c>
      <c r="F32" s="142"/>
      <c r="G32" s="186" t="s">
        <v>11</v>
      </c>
      <c r="H32" s="186"/>
      <c r="I32" s="186"/>
      <c r="J32" s="186"/>
      <c r="K32" s="186"/>
      <c r="L32" s="186"/>
      <c r="M32" s="186"/>
      <c r="N32" s="186"/>
      <c r="O32" s="142"/>
      <c r="P32" s="142"/>
      <c r="Q32" s="143"/>
      <c r="R32" s="106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3" customFormat="1" ht="15.75" customHeight="1">
      <c r="A33" s="117">
        <v>1</v>
      </c>
      <c r="B33" s="118">
        <v>43709</v>
      </c>
      <c r="C33" s="118" t="s">
        <v>31</v>
      </c>
      <c r="D33" s="155" t="s">
        <v>34</v>
      </c>
      <c r="E33" s="121">
        <v>1</v>
      </c>
      <c r="F33" s="120"/>
      <c r="G33" s="120"/>
      <c r="H33" s="120"/>
      <c r="I33" s="120"/>
      <c r="J33" s="119" t="s">
        <v>39</v>
      </c>
      <c r="K33" s="121"/>
      <c r="L33" s="122"/>
      <c r="M33" s="122"/>
      <c r="N33" s="123" t="s">
        <v>72</v>
      </c>
      <c r="O33" s="124" t="s">
        <v>40</v>
      </c>
      <c r="P33" s="125" t="s">
        <v>75</v>
      </c>
      <c r="Q33" s="126" t="s">
        <v>42</v>
      </c>
      <c r="R33" s="127" t="s">
        <v>32</v>
      </c>
      <c r="S33"/>
      <c r="T33"/>
      <c r="U33"/>
      <c r="V33"/>
      <c r="W33"/>
      <c r="X33"/>
      <c r="Y33"/>
    </row>
    <row r="34" spans="1:44" s="3" customFormat="1" ht="15.75" customHeight="1">
      <c r="A34" s="90">
        <v>2</v>
      </c>
      <c r="B34" s="91">
        <v>43716</v>
      </c>
      <c r="C34" s="91" t="s">
        <v>31</v>
      </c>
      <c r="D34" s="156" t="s">
        <v>66</v>
      </c>
      <c r="E34" s="72">
        <v>1</v>
      </c>
      <c r="F34" s="111"/>
      <c r="G34" s="111"/>
      <c r="H34" s="111"/>
      <c r="I34" s="111"/>
      <c r="J34" s="99" t="s">
        <v>39</v>
      </c>
      <c r="K34" s="72"/>
      <c r="L34" s="112"/>
      <c r="M34" s="112"/>
      <c r="N34" s="113" t="s">
        <v>72</v>
      </c>
      <c r="O34" s="114" t="s">
        <v>40</v>
      </c>
      <c r="P34" s="115" t="s">
        <v>75</v>
      </c>
      <c r="Q34" s="116" t="s">
        <v>42</v>
      </c>
      <c r="R34" s="128" t="s">
        <v>32</v>
      </c>
      <c r="S34"/>
      <c r="T34"/>
      <c r="U34"/>
      <c r="V34"/>
      <c r="W34"/>
      <c r="X34"/>
      <c r="Y34"/>
    </row>
    <row r="35" spans="1:44" s="3" customFormat="1" ht="15.75" customHeight="1">
      <c r="A35" s="90">
        <v>3</v>
      </c>
      <c r="B35" s="91">
        <v>43723</v>
      </c>
      <c r="C35" s="91" t="s">
        <v>31</v>
      </c>
      <c r="D35" s="157" t="s">
        <v>35</v>
      </c>
      <c r="E35" s="72">
        <v>1</v>
      </c>
      <c r="F35" s="111"/>
      <c r="G35" s="111"/>
      <c r="H35" s="111"/>
      <c r="I35" s="111"/>
      <c r="J35" s="99" t="s">
        <v>39</v>
      </c>
      <c r="K35" s="72"/>
      <c r="L35" s="112"/>
      <c r="M35" s="112"/>
      <c r="N35" s="113" t="s">
        <v>72</v>
      </c>
      <c r="O35" s="114" t="s">
        <v>40</v>
      </c>
      <c r="P35" s="115" t="s">
        <v>76</v>
      </c>
      <c r="Q35" s="116" t="s">
        <v>42</v>
      </c>
      <c r="R35" s="128" t="s">
        <v>32</v>
      </c>
      <c r="S35"/>
      <c r="T35"/>
      <c r="U35"/>
      <c r="V35"/>
      <c r="W35"/>
      <c r="X35"/>
      <c r="Y35"/>
    </row>
    <row r="36" spans="1:44" s="3" customFormat="1" ht="15.75" customHeight="1">
      <c r="A36" s="98">
        <v>4</v>
      </c>
      <c r="B36" s="55">
        <v>43730</v>
      </c>
      <c r="C36" s="55" t="s">
        <v>31</v>
      </c>
      <c r="D36" s="72" t="s">
        <v>50</v>
      </c>
      <c r="E36" s="107">
        <v>1</v>
      </c>
      <c r="F36" s="92"/>
      <c r="G36" s="92"/>
      <c r="H36" s="92"/>
      <c r="I36" s="108"/>
      <c r="J36" s="109" t="s">
        <v>39</v>
      </c>
      <c r="K36" s="110"/>
      <c r="L36" s="75"/>
      <c r="M36" s="75"/>
      <c r="N36" s="94" t="s">
        <v>72</v>
      </c>
      <c r="O36" s="95" t="s">
        <v>40</v>
      </c>
      <c r="P36" s="158" t="s">
        <v>77</v>
      </c>
      <c r="Q36" s="96" t="s">
        <v>42</v>
      </c>
      <c r="R36" s="97" t="s">
        <v>32</v>
      </c>
      <c r="S36"/>
      <c r="T36"/>
      <c r="U36"/>
      <c r="V36"/>
      <c r="W36"/>
      <c r="X36"/>
      <c r="Y36"/>
    </row>
    <row r="37" spans="1:44" s="3" customFormat="1" ht="15.75" customHeight="1">
      <c r="A37" s="98">
        <v>5</v>
      </c>
      <c r="B37" s="55">
        <v>43737</v>
      </c>
      <c r="C37" s="55" t="s">
        <v>31</v>
      </c>
      <c r="D37" s="72" t="s">
        <v>36</v>
      </c>
      <c r="E37" s="72">
        <v>1</v>
      </c>
      <c r="F37" s="99"/>
      <c r="G37" s="99"/>
      <c r="H37" s="99"/>
      <c r="I37" s="100"/>
      <c r="J37" s="93" t="s">
        <v>39</v>
      </c>
      <c r="K37" s="68"/>
      <c r="L37" s="59"/>
      <c r="M37" s="59"/>
      <c r="N37" s="60" t="s">
        <v>72</v>
      </c>
      <c r="O37" s="101" t="s">
        <v>40</v>
      </c>
      <c r="P37" s="154" t="s">
        <v>78</v>
      </c>
      <c r="Q37" s="102" t="s">
        <v>42</v>
      </c>
      <c r="R37" s="64" t="s">
        <v>32</v>
      </c>
      <c r="S37"/>
      <c r="T37"/>
      <c r="U37"/>
      <c r="V37"/>
      <c r="W37"/>
      <c r="X37"/>
      <c r="Y37"/>
    </row>
    <row r="38" spans="1:44" s="3" customFormat="1" ht="15.75" customHeight="1">
      <c r="A38" s="98">
        <v>6</v>
      </c>
      <c r="B38" s="55"/>
      <c r="C38" s="55"/>
      <c r="D38" s="72"/>
      <c r="E38" s="72"/>
      <c r="F38" s="99"/>
      <c r="G38" s="99"/>
      <c r="H38" s="99"/>
      <c r="I38" s="100"/>
      <c r="J38" s="93"/>
      <c r="K38" s="68"/>
      <c r="L38" s="59"/>
      <c r="M38" s="59"/>
      <c r="N38" s="60"/>
      <c r="O38" s="101"/>
      <c r="P38" s="73"/>
      <c r="Q38" s="102"/>
      <c r="R38" s="64"/>
      <c r="S38"/>
      <c r="T38"/>
      <c r="U38"/>
      <c r="V38"/>
      <c r="W38"/>
      <c r="X38"/>
      <c r="Y38"/>
    </row>
    <row r="39" spans="1:44" s="3" customFormat="1" ht="15.75" customHeight="1">
      <c r="A39" s="98">
        <v>7</v>
      </c>
      <c r="B39" s="55"/>
      <c r="C39" s="55"/>
      <c r="D39" s="72"/>
      <c r="E39" s="72"/>
      <c r="F39" s="99"/>
      <c r="G39" s="99"/>
      <c r="H39" s="99"/>
      <c r="I39" s="100"/>
      <c r="J39" s="93"/>
      <c r="K39" s="68"/>
      <c r="L39" s="59"/>
      <c r="M39" s="59"/>
      <c r="N39" s="60"/>
      <c r="O39" s="101"/>
      <c r="P39" s="73"/>
      <c r="Q39" s="102"/>
      <c r="R39" s="78"/>
      <c r="S39"/>
      <c r="T39"/>
      <c r="U39"/>
      <c r="V39"/>
      <c r="W39"/>
      <c r="X39"/>
      <c r="Y39"/>
    </row>
    <row r="40" spans="1:44" ht="15.75" customHeight="1" thickBot="1">
      <c r="A40" s="129"/>
      <c r="B40" s="103"/>
      <c r="C40" s="103"/>
      <c r="D40" s="130"/>
      <c r="E40" s="104"/>
      <c r="F40" s="104"/>
      <c r="G40" s="104"/>
      <c r="H40" s="104"/>
      <c r="I40" s="104"/>
      <c r="J40" s="131"/>
      <c r="K40" s="105"/>
      <c r="L40" s="105"/>
      <c r="M40" s="105"/>
      <c r="N40" s="132"/>
      <c r="O40" s="133"/>
      <c r="P40" s="134"/>
      <c r="Q40" s="135"/>
      <c r="R40" s="136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.75" customHeight="1">
      <c r="A41" s="42"/>
      <c r="B41" s="23"/>
      <c r="C41" s="23"/>
      <c r="D41" s="6"/>
      <c r="E41" s="36">
        <f>SUM(E33:E40)</f>
        <v>5</v>
      </c>
      <c r="F41" s="36"/>
      <c r="G41" s="36"/>
      <c r="H41" s="36"/>
      <c r="I41" s="36"/>
      <c r="J41" s="43"/>
      <c r="K41" s="36"/>
      <c r="L41" s="36"/>
      <c r="M41" s="36"/>
      <c r="N41" s="44"/>
      <c r="O41" s="45"/>
      <c r="P41" s="46"/>
      <c r="Q41" s="47"/>
      <c r="R41" s="4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6.5" thickBot="1">
      <c r="A42" s="4" t="s">
        <v>12</v>
      </c>
      <c r="B42" s="150"/>
      <c r="C42" s="19"/>
      <c r="D42" s="20"/>
      <c r="E42" s="6"/>
      <c r="F42" s="6"/>
      <c r="G42" s="6"/>
      <c r="H42" s="6"/>
      <c r="I42" s="6"/>
      <c r="J42" s="37" t="s">
        <v>45</v>
      </c>
      <c r="K42" s="5"/>
      <c r="L42" s="5"/>
      <c r="M42" s="7"/>
      <c r="N42" s="5"/>
      <c r="O42" s="5"/>
      <c r="P42" s="5"/>
    </row>
    <row r="43" spans="1:44" ht="16.5" thickBot="1">
      <c r="A43" s="8"/>
      <c r="B43" s="21" t="s">
        <v>61</v>
      </c>
      <c r="C43" s="21"/>
      <c r="D43" s="22"/>
      <c r="E43" s="9"/>
      <c r="F43" s="9"/>
      <c r="G43" s="9"/>
      <c r="H43" s="9"/>
      <c r="I43" s="9"/>
      <c r="J43" s="38" t="s">
        <v>46</v>
      </c>
      <c r="K43" s="49"/>
      <c r="L43" s="49"/>
      <c r="M43" s="50" t="s">
        <v>13</v>
      </c>
      <c r="N43" s="51"/>
      <c r="O43" s="171">
        <v>43554</v>
      </c>
      <c r="P43" s="172"/>
    </row>
    <row r="44" spans="1:44" ht="15.75" thickBot="1">
      <c r="A44" s="10"/>
      <c r="B44" s="153" t="s">
        <v>62</v>
      </c>
      <c r="C44" s="19"/>
      <c r="D44" s="22"/>
      <c r="E44" s="11"/>
      <c r="F44" s="11"/>
      <c r="G44" s="11"/>
      <c r="H44" s="11"/>
      <c r="I44" s="11"/>
      <c r="J44" s="151" t="s">
        <v>47</v>
      </c>
      <c r="K44" s="52"/>
      <c r="L44" s="52"/>
      <c r="M44" s="50" t="s">
        <v>14</v>
      </c>
      <c r="N44" s="51"/>
      <c r="O44" s="161"/>
      <c r="P44" s="162"/>
    </row>
    <row r="45" spans="1:44" ht="15.75" customHeight="1" thickBot="1">
      <c r="A45" s="10"/>
      <c r="B45" s="21" t="s">
        <v>63</v>
      </c>
      <c r="C45" s="21"/>
      <c r="D45" s="22"/>
      <c r="E45" s="11"/>
      <c r="F45" s="11"/>
      <c r="G45" s="11"/>
      <c r="H45" s="11"/>
      <c r="I45" s="11"/>
      <c r="J45" s="151" t="s">
        <v>49</v>
      </c>
      <c r="K45" s="175" t="s">
        <v>15</v>
      </c>
      <c r="L45" s="176"/>
      <c r="M45" s="176"/>
      <c r="N45" s="177"/>
      <c r="O45" s="161"/>
      <c r="P45" s="162"/>
    </row>
    <row r="46" spans="1:44" ht="15.75" thickBot="1">
      <c r="A46" s="10"/>
      <c r="B46" s="153" t="s">
        <v>64</v>
      </c>
      <c r="C46" s="19"/>
      <c r="D46" s="22"/>
      <c r="E46" s="11"/>
      <c r="F46" s="11"/>
      <c r="G46" s="11"/>
      <c r="H46" s="11"/>
      <c r="I46" s="11"/>
      <c r="J46" s="151" t="s">
        <v>48</v>
      </c>
      <c r="K46" s="52"/>
      <c r="L46" s="52"/>
      <c r="M46" s="50" t="s">
        <v>16</v>
      </c>
      <c r="N46" s="51"/>
      <c r="O46" s="167"/>
      <c r="P46" s="168"/>
    </row>
    <row r="47" spans="1:44" ht="15.75" thickBot="1">
      <c r="A47" s="10"/>
      <c r="B47" s="21" t="s">
        <v>65</v>
      </c>
      <c r="C47" s="21"/>
      <c r="D47" s="22"/>
      <c r="E47" s="11"/>
      <c r="F47" s="11"/>
      <c r="G47" s="11"/>
      <c r="H47" s="11"/>
      <c r="I47" s="11"/>
      <c r="J47" s="39"/>
      <c r="K47" s="52"/>
      <c r="L47" s="52"/>
      <c r="M47" s="50" t="s">
        <v>17</v>
      </c>
      <c r="N47" s="51"/>
      <c r="O47" s="161"/>
      <c r="P47" s="162"/>
    </row>
    <row r="48" spans="1:44" ht="13.5">
      <c r="B48" s="163" t="s">
        <v>90</v>
      </c>
      <c r="C48" s="163"/>
      <c r="D48" s="163"/>
    </row>
    <row r="49" spans="2:44" ht="13.5">
      <c r="B49" s="163" t="s">
        <v>91</v>
      </c>
      <c r="C49" s="163"/>
      <c r="D49" s="163"/>
    </row>
    <row r="50" spans="2:44">
      <c r="B50" s="187" t="s">
        <v>92</v>
      </c>
      <c r="E50" s="17"/>
      <c r="F50" s="17"/>
      <c r="G50" s="17"/>
      <c r="H50" s="17"/>
      <c r="I50" s="17"/>
      <c r="M50"/>
      <c r="Q50"/>
      <c r="AL50" s="1"/>
      <c r="AM50" s="1"/>
      <c r="AN50" s="1"/>
      <c r="AO50" s="1"/>
      <c r="AP50" s="1"/>
      <c r="AQ50" s="1"/>
      <c r="AR50" s="1"/>
    </row>
  </sheetData>
  <mergeCells count="15">
    <mergeCell ref="R1:R2"/>
    <mergeCell ref="O44:P45"/>
    <mergeCell ref="B49:D49"/>
    <mergeCell ref="A1:D1"/>
    <mergeCell ref="O46:P46"/>
    <mergeCell ref="O47:P47"/>
    <mergeCell ref="L1:M1"/>
    <mergeCell ref="O43:P43"/>
    <mergeCell ref="P1:Q1"/>
    <mergeCell ref="B48:D48"/>
    <mergeCell ref="K45:N45"/>
    <mergeCell ref="E1:J1"/>
    <mergeCell ref="A31:D31"/>
    <mergeCell ref="L31:N31"/>
    <mergeCell ref="G32:N32"/>
  </mergeCells>
  <phoneticPr fontId="42" type="noConversion"/>
  <pageMargins left="0" right="0" top="0.55118110236220474" bottom="0.55118110236220474" header="0.11811023622047245" footer="0.11811023622047245"/>
  <pageSetup paperSize="9" scale="64" orientation="landscape" r:id="rId1"/>
  <headerFooter>
    <oddHeader>&amp;C&amp;F</oddHeader>
    <oddFooter>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Pretekový plán 2018</vt:lpstr>
      <vt:lpstr>'Pretekový plán 2018'!Oblasť_tlače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Blahovský</dc:creator>
  <cp:lastModifiedBy>pc</cp:lastModifiedBy>
  <cp:lastPrinted>2019-03-25T07:31:17Z</cp:lastPrinted>
  <dcterms:created xsi:type="dcterms:W3CDTF">2017-01-08T10:24:33Z</dcterms:created>
  <dcterms:modified xsi:type="dcterms:W3CDTF">2019-03-26T18:21:43Z</dcterms:modified>
</cp:coreProperties>
</file>